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4" i="1" l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3" i="1"/>
  <c r="G42" i="1"/>
  <c r="G41" i="1"/>
  <c r="G40" i="1"/>
  <c r="G39" i="1"/>
  <c r="G38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<sst xmlns="http://schemas.openxmlformats.org/spreadsheetml/2006/main" count="519" uniqueCount="207">
  <si>
    <t>2015年硕士研究生复试成绩公示</t>
    <phoneticPr fontId="3" type="noConversion"/>
  </si>
  <si>
    <t>招生单位</t>
    <phoneticPr fontId="3" type="noConversion"/>
  </si>
  <si>
    <t>姓名</t>
    <phoneticPr fontId="3" type="noConversion"/>
  </si>
  <si>
    <t>考生编号</t>
    <phoneticPr fontId="3" type="noConversion"/>
  </si>
  <si>
    <t>初试总分</t>
    <phoneticPr fontId="3" type="noConversion"/>
  </si>
  <si>
    <t>复试成绩</t>
    <phoneticPr fontId="3" type="noConversion"/>
  </si>
  <si>
    <t>复试权重（百分数）</t>
    <phoneticPr fontId="3" type="noConversion"/>
  </si>
  <si>
    <t>录取情况</t>
    <phoneticPr fontId="3" type="noConversion"/>
  </si>
  <si>
    <t>拟录取专业代码</t>
    <phoneticPr fontId="3" type="noConversion"/>
  </si>
  <si>
    <t>拟录取专业名称</t>
    <phoneticPr fontId="3" type="noConversion"/>
  </si>
  <si>
    <t>备注</t>
    <phoneticPr fontId="3" type="noConversion"/>
  </si>
  <si>
    <t>计算机学院</t>
    <phoneticPr fontId="3" type="noConversion"/>
  </si>
  <si>
    <t>龚瑞</t>
  </si>
  <si>
    <t>105115121433705</t>
  </si>
  <si>
    <t>拟录取</t>
    <phoneticPr fontId="3" type="noConversion"/>
  </si>
  <si>
    <r>
      <t>0</t>
    </r>
    <r>
      <rPr>
        <sz val="12"/>
        <rFont val="宋体"/>
        <charset val="134"/>
      </rPr>
      <t>81203</t>
    </r>
    <phoneticPr fontId="3" type="noConversion"/>
  </si>
  <si>
    <t>计算机应用技术</t>
  </si>
  <si>
    <t>录取25人（不含推免）</t>
    <phoneticPr fontId="3" type="noConversion"/>
  </si>
  <si>
    <t>汪晓艳</t>
  </si>
  <si>
    <t>105115121433704</t>
  </si>
  <si>
    <t>黄佳伟</t>
  </si>
  <si>
    <t>105115121433688</t>
  </si>
  <si>
    <r>
      <t>081203</t>
    </r>
    <r>
      <rPr>
        <sz val="12"/>
        <rFont val="宋体"/>
        <charset val="134"/>
      </rPr>
      <t/>
    </r>
  </si>
  <si>
    <t>龙雪玲</t>
  </si>
  <si>
    <t>105115121433700</t>
  </si>
  <si>
    <t>王艳</t>
  </si>
  <si>
    <t>105115121448738</t>
  </si>
  <si>
    <t>曾瞾</t>
  </si>
  <si>
    <t>105115121433696</t>
  </si>
  <si>
    <t>范为仁</t>
  </si>
  <si>
    <t>105115121433681</t>
  </si>
  <si>
    <t>李浥尘</t>
  </si>
  <si>
    <t>105115121433684</t>
  </si>
  <si>
    <t>黄文灿</t>
  </si>
  <si>
    <t>105115121433674</t>
  </si>
  <si>
    <t>黄朋威</t>
  </si>
  <si>
    <t>105115121433702</t>
  </si>
  <si>
    <t>李继伟</t>
  </si>
  <si>
    <t>105115121448748</t>
  </si>
  <si>
    <t>王丽君</t>
  </si>
  <si>
    <t>105115121433697</t>
  </si>
  <si>
    <t>周锦</t>
  </si>
  <si>
    <t>105115121433675</t>
  </si>
  <si>
    <t>郑佳</t>
  </si>
  <si>
    <t>105115121433676</t>
  </si>
  <si>
    <t>张悦</t>
  </si>
  <si>
    <t>105115121448756</t>
  </si>
  <si>
    <t>张艳姣</t>
  </si>
  <si>
    <t>105115121448735</t>
  </si>
  <si>
    <t>邹艳军</t>
  </si>
  <si>
    <t>105115121433672</t>
  </si>
  <si>
    <t>刘斌</t>
  </si>
  <si>
    <t>105115121448708</t>
  </si>
  <si>
    <t>郭春杰</t>
  </si>
  <si>
    <t>105115121448750</t>
  </si>
  <si>
    <t>许可</t>
  </si>
  <si>
    <t>105115121433701</t>
  </si>
  <si>
    <t>张仕霞</t>
  </si>
  <si>
    <t>105115121448766</t>
  </si>
  <si>
    <t>马媛</t>
  </si>
  <si>
    <t>105115121448770</t>
  </si>
  <si>
    <t>冯峰</t>
  </si>
  <si>
    <t>105115121448723</t>
  </si>
  <si>
    <t>王莉明</t>
  </si>
  <si>
    <t>105115121448734</t>
  </si>
  <si>
    <t>徐晨</t>
  </si>
  <si>
    <t>105115121448712</t>
  </si>
  <si>
    <t>105115121448753</t>
  </si>
  <si>
    <t>105115121433678</t>
  </si>
  <si>
    <t>105115121448737</t>
  </si>
  <si>
    <t>谢志文</t>
  </si>
  <si>
    <t>105115121433665</t>
  </si>
  <si>
    <r>
      <t>0</t>
    </r>
    <r>
      <rPr>
        <sz val="12"/>
        <rFont val="宋体"/>
        <charset val="134"/>
      </rPr>
      <t>81202</t>
    </r>
    <phoneticPr fontId="3" type="noConversion"/>
  </si>
  <si>
    <t>计算机软件与理论</t>
  </si>
  <si>
    <t>柳路芳</t>
  </si>
  <si>
    <t>105115121433664</t>
  </si>
  <si>
    <t>周凌寒</t>
  </si>
  <si>
    <t>105115121433662</t>
  </si>
  <si>
    <r>
      <t>081202</t>
    </r>
    <r>
      <rPr>
        <sz val="12"/>
        <rFont val="宋体"/>
        <charset val="134"/>
      </rPr>
      <t/>
    </r>
  </si>
  <si>
    <t>梁心宇</t>
  </si>
  <si>
    <t>105115121433668</t>
  </si>
  <si>
    <t>105115121433663</t>
  </si>
  <si>
    <t>杜斐阳</t>
  </si>
  <si>
    <t>105115121448692</t>
  </si>
  <si>
    <r>
      <t>0</t>
    </r>
    <r>
      <rPr>
        <sz val="12"/>
        <rFont val="宋体"/>
        <charset val="134"/>
      </rPr>
      <t>81201</t>
    </r>
    <phoneticPr fontId="3" type="noConversion"/>
  </si>
  <si>
    <t>计算机系统结构</t>
  </si>
  <si>
    <t>朱献超</t>
  </si>
  <si>
    <t>105115121448690</t>
  </si>
  <si>
    <r>
      <t>081201</t>
    </r>
    <r>
      <rPr>
        <sz val="12"/>
        <rFont val="宋体"/>
        <charset val="134"/>
      </rPr>
      <t/>
    </r>
  </si>
  <si>
    <t>许舸</t>
  </si>
  <si>
    <t>105115121433659</t>
  </si>
  <si>
    <t>王威</t>
  </si>
  <si>
    <t>105115121433657</t>
  </si>
  <si>
    <t>张海平</t>
  </si>
  <si>
    <t>105115121448693</t>
  </si>
  <si>
    <t>刘童</t>
  </si>
  <si>
    <t>105115121448691</t>
  </si>
  <si>
    <t>孙树园</t>
    <phoneticPr fontId="3" type="noConversion"/>
  </si>
  <si>
    <r>
      <t>1</t>
    </r>
    <r>
      <rPr>
        <sz val="12"/>
        <rFont val="宋体"/>
        <charset val="134"/>
      </rPr>
      <t>04875000100037</t>
    </r>
    <phoneticPr fontId="3" type="noConversion"/>
  </si>
  <si>
    <t>优质生源计划</t>
    <phoneticPr fontId="3" type="noConversion"/>
  </si>
  <si>
    <t>刘洋</t>
  </si>
  <si>
    <t>105115121433717</t>
  </si>
  <si>
    <r>
      <t>0</t>
    </r>
    <r>
      <rPr>
        <sz val="12"/>
        <rFont val="宋体"/>
        <charset val="134"/>
      </rPr>
      <t>835</t>
    </r>
    <phoneticPr fontId="3" type="noConversion"/>
  </si>
  <si>
    <t>软件工程</t>
  </si>
  <si>
    <t>张富利</t>
  </si>
  <si>
    <t>105115121448771</t>
  </si>
  <si>
    <r>
      <t>0835</t>
    </r>
    <r>
      <rPr>
        <sz val="12"/>
        <rFont val="宋体"/>
        <charset val="134"/>
      </rPr>
      <t/>
    </r>
  </si>
  <si>
    <t>聂莉</t>
  </si>
  <si>
    <t>105115121433716</t>
  </si>
  <si>
    <t>陈帆</t>
  </si>
  <si>
    <t>105115121433720</t>
  </si>
  <si>
    <t>陈尧</t>
  </si>
  <si>
    <t>105115121433731</t>
  </si>
  <si>
    <r>
      <t>0</t>
    </r>
    <r>
      <rPr>
        <sz val="12"/>
        <rFont val="宋体"/>
        <charset val="134"/>
      </rPr>
      <t>85211</t>
    </r>
    <phoneticPr fontId="3" type="noConversion"/>
  </si>
  <si>
    <t>计算机技术</t>
  </si>
  <si>
    <t>黄柏霖</t>
  </si>
  <si>
    <t>105115121433747</t>
  </si>
  <si>
    <t>陈子豪</t>
  </si>
  <si>
    <t>105115121433746</t>
  </si>
  <si>
    <r>
      <t>085211</t>
    </r>
    <r>
      <rPr>
        <sz val="12"/>
        <rFont val="宋体"/>
        <charset val="134"/>
      </rPr>
      <t/>
    </r>
  </si>
  <si>
    <t>蔡旭勋</t>
  </si>
  <si>
    <t>105115121448807</t>
  </si>
  <si>
    <t>杨梦川</t>
  </si>
  <si>
    <t>105115121433745</t>
  </si>
  <si>
    <t>万洁芳</t>
  </si>
  <si>
    <t>105115121433733</t>
  </si>
  <si>
    <t>汪晓猛</t>
  </si>
  <si>
    <t>105115121448785</t>
  </si>
  <si>
    <t>刘会</t>
  </si>
  <si>
    <t>105115121448803</t>
  </si>
  <si>
    <t>岳晓芳</t>
  </si>
  <si>
    <t>105115121448775</t>
  </si>
  <si>
    <t>成凯</t>
  </si>
  <si>
    <t>105115121433732</t>
  </si>
  <si>
    <t>赵丽君</t>
  </si>
  <si>
    <t>105115121433726</t>
  </si>
  <si>
    <t>汪博文</t>
  </si>
  <si>
    <t>105115121433729</t>
  </si>
  <si>
    <t>高文莉</t>
  </si>
  <si>
    <t>105115121448782</t>
  </si>
  <si>
    <t>刘俊杰</t>
  </si>
  <si>
    <t>105115121448811</t>
  </si>
  <si>
    <t>刘高辉</t>
  </si>
  <si>
    <t>105115121433744</t>
  </si>
  <si>
    <t>李军</t>
  </si>
  <si>
    <t>105115121448777</t>
  </si>
  <si>
    <t>翟宏森</t>
  </si>
  <si>
    <t>105115121448783</t>
  </si>
  <si>
    <t>石波</t>
  </si>
  <si>
    <t>105115121433728</t>
  </si>
  <si>
    <t>危艳华</t>
  </si>
  <si>
    <t>105115121433723</t>
  </si>
  <si>
    <t>李超</t>
  </si>
  <si>
    <t>105115121448780</t>
  </si>
  <si>
    <t>隋政</t>
  </si>
  <si>
    <t>105115121448784</t>
  </si>
  <si>
    <t>105115121448779</t>
  </si>
  <si>
    <t>105115121433742</t>
  </si>
  <si>
    <t>贝超</t>
  </si>
  <si>
    <t>105115121433757</t>
  </si>
  <si>
    <t>085212</t>
    <phoneticPr fontId="3" type="noConversion"/>
  </si>
  <si>
    <t>刘思亮</t>
  </si>
  <si>
    <t>105115121433749</t>
  </si>
  <si>
    <t>黄林荃</t>
  </si>
  <si>
    <t>105115121433752</t>
  </si>
  <si>
    <t>085212</t>
  </si>
  <si>
    <t>李俊林</t>
  </si>
  <si>
    <t>105115121433751</t>
  </si>
  <si>
    <t>严歌</t>
  </si>
  <si>
    <t>105115121433750</t>
  </si>
  <si>
    <t>梅昆</t>
  </si>
  <si>
    <t>105115121448828</t>
  </si>
  <si>
    <t>杨曦</t>
  </si>
  <si>
    <t>105115121433767</t>
  </si>
  <si>
    <t>刘亚楠</t>
  </si>
  <si>
    <t>105115121448816</t>
  </si>
  <si>
    <t>肖智兵</t>
  </si>
  <si>
    <t>105115121433753</t>
  </si>
  <si>
    <t>郭谦</t>
  </si>
  <si>
    <t>105115121433760</t>
  </si>
  <si>
    <t>姜新猛</t>
  </si>
  <si>
    <t>105115121448817</t>
  </si>
  <si>
    <t>余晓璐</t>
  </si>
  <si>
    <t>105115121448824</t>
  </si>
  <si>
    <t>黄飞</t>
  </si>
  <si>
    <t>105115121433756</t>
  </si>
  <si>
    <t>侯展华</t>
  </si>
  <si>
    <t>105115121448825</t>
  </si>
  <si>
    <t>吕明</t>
  </si>
  <si>
    <t>105115121448819</t>
  </si>
  <si>
    <t>郑亮坤</t>
  </si>
  <si>
    <t>105115121448826</t>
  </si>
  <si>
    <t xml:space="preserve">总成绩计算办法：
(1)  复试成绩综合各方面的考核结果按百分制评分。复试总成绩=专业笔试分×40% + 英语面试分×20% + 专业面试分×40%。单科不合格者不予录取。
(2)  最终排名计分方法 ：总成绩=（初试总成绩÷5）×0.7+(复试总成绩)×0.3。（初试总分为500分）
(3) 同等学力考生和部分调剂考生加试课程的成绩不计入复试成绩，但不合格者不予录取（试卷满分为100分，60分合格）
</t>
    <phoneticPr fontId="3" type="noConversion"/>
  </si>
  <si>
    <t>录取4人（不含推免）</t>
    <phoneticPr fontId="3" type="noConversion"/>
  </si>
  <si>
    <t>录取6人（不含推免）</t>
    <phoneticPr fontId="3" type="noConversion"/>
  </si>
  <si>
    <t>录取21人（不含推免）</t>
    <phoneticPr fontId="3" type="noConversion"/>
  </si>
  <si>
    <t>录取16人（不含推免）</t>
    <phoneticPr fontId="3" type="noConversion"/>
  </si>
  <si>
    <t>计算机学院</t>
    <phoneticPr fontId="3" type="noConversion"/>
  </si>
  <si>
    <t>岳**</t>
    <phoneticPr fontId="1" type="noConversion"/>
  </si>
  <si>
    <t>不予录取</t>
    <phoneticPr fontId="3" type="noConversion"/>
  </si>
  <si>
    <t>邱**</t>
    <phoneticPr fontId="1" type="noConversion"/>
  </si>
  <si>
    <t>王**</t>
    <phoneticPr fontId="1" type="noConversion"/>
  </si>
  <si>
    <t>李**</t>
    <phoneticPr fontId="1" type="noConversion"/>
  </si>
  <si>
    <t>苗**</t>
    <phoneticPr fontId="1" type="noConversion"/>
  </si>
  <si>
    <t>孙**</t>
    <phoneticPr fontId="1" type="noConversion"/>
  </si>
  <si>
    <t>总成绩</t>
    <phoneticPr fontId="3" type="noConversion"/>
  </si>
  <si>
    <t>总成绩排名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</si>
</sst>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family val="3"/>
      <charset val="134"/>
    </font>
    <font>
      <sz val="11"/>
      <color rgb="FF00610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3" borderId="1" xfId="2" applyFont="1" applyBorder="1" applyAlignment="1">
      <alignment horizontal="center" vertical="center"/>
    </xf>
    <xf numFmtId="0" fontId="7" fillId="2" borderId="1" xfId="1" applyBorder="1" applyAlignment="1">
      <alignment horizontal="center" vertical="center"/>
    </xf>
    <xf numFmtId="0" fontId="10" fillId="2" borderId="1" xfId="1" applyFont="1" applyBorder="1" applyAlignment="1">
      <alignment horizontal="center" vertical="center"/>
    </xf>
    <xf numFmtId="49" fontId="10" fillId="2" borderId="1" xfId="1" applyNumberFormat="1" applyFont="1" applyBorder="1" applyAlignment="1">
      <alignment horizontal="center" vertical="center"/>
    </xf>
    <xf numFmtId="0" fontId="8" fillId="3" borderId="1" xfId="2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 wrapText="1"/>
    </xf>
    <xf numFmtId="0" fontId="9" fillId="3" borderId="3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Normal="100" workbookViewId="0">
      <selection activeCell="M7" sqref="M7"/>
    </sheetView>
  </sheetViews>
  <sheetFormatPr defaultRowHeight="13.5" x14ac:dyDescent="0.15"/>
  <cols>
    <col min="1" max="1" width="11.375" customWidth="1"/>
    <col min="3" max="3" width="17.25" bestFit="1" customWidth="1"/>
    <col min="4" max="5" width="7.5" customWidth="1"/>
    <col min="6" max="6" width="11.25" customWidth="1"/>
    <col min="8" max="8" width="6.875" customWidth="1"/>
    <col min="9" max="9" width="9.5" customWidth="1"/>
    <col min="10" max="10" width="8.625" customWidth="1"/>
    <col min="11" max="11" width="17.25" bestFit="1" customWidth="1"/>
    <col min="12" max="12" width="13.875" bestFit="1" customWidth="1"/>
  </cols>
  <sheetData>
    <row r="1" spans="1:12" ht="22.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7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2" t="s">
        <v>205</v>
      </c>
      <c r="H2" s="13" t="s">
        <v>206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4.25" x14ac:dyDescent="0.15">
      <c r="A3" s="2" t="s">
        <v>11</v>
      </c>
      <c r="B3" s="2" t="s">
        <v>12</v>
      </c>
      <c r="C3" s="2" t="s">
        <v>13</v>
      </c>
      <c r="D3" s="2">
        <v>400</v>
      </c>
      <c r="E3" s="2">
        <v>88.8</v>
      </c>
      <c r="F3" s="2">
        <v>0.3</v>
      </c>
      <c r="G3" s="8">
        <f t="shared" ref="G3:G30" si="0">D3/5*0.7+E3*0.3</f>
        <v>82.64</v>
      </c>
      <c r="H3" s="8">
        <v>1</v>
      </c>
      <c r="I3" s="2" t="s">
        <v>14</v>
      </c>
      <c r="J3" s="2" t="s">
        <v>15</v>
      </c>
      <c r="K3" s="2" t="s">
        <v>16</v>
      </c>
      <c r="L3" s="19" t="s">
        <v>17</v>
      </c>
    </row>
    <row r="4" spans="1:12" ht="14.25" x14ac:dyDescent="0.15">
      <c r="A4" s="2" t="s">
        <v>11</v>
      </c>
      <c r="B4" s="2" t="s">
        <v>18</v>
      </c>
      <c r="C4" s="2" t="s">
        <v>19</v>
      </c>
      <c r="D4" s="2">
        <v>389</v>
      </c>
      <c r="E4" s="2">
        <v>84.2</v>
      </c>
      <c r="F4" s="2">
        <v>0.3</v>
      </c>
      <c r="G4" s="8">
        <f t="shared" si="0"/>
        <v>79.72</v>
      </c>
      <c r="H4" s="8">
        <v>2</v>
      </c>
      <c r="I4" s="2" t="s">
        <v>14</v>
      </c>
      <c r="J4" s="2" t="s">
        <v>15</v>
      </c>
      <c r="K4" s="2" t="s">
        <v>16</v>
      </c>
      <c r="L4" s="20"/>
    </row>
    <row r="5" spans="1:12" ht="14.25" x14ac:dyDescent="0.15">
      <c r="A5" s="2" t="s">
        <v>11</v>
      </c>
      <c r="B5" s="2" t="s">
        <v>20</v>
      </c>
      <c r="C5" s="2" t="s">
        <v>21</v>
      </c>
      <c r="D5" s="2">
        <v>367</v>
      </c>
      <c r="E5" s="2">
        <v>93.2</v>
      </c>
      <c r="F5" s="2">
        <v>0.3</v>
      </c>
      <c r="G5" s="8">
        <f t="shared" si="0"/>
        <v>79.34</v>
      </c>
      <c r="H5" s="8">
        <v>3</v>
      </c>
      <c r="I5" s="2" t="s">
        <v>14</v>
      </c>
      <c r="J5" s="2" t="s">
        <v>22</v>
      </c>
      <c r="K5" s="2" t="s">
        <v>16</v>
      </c>
      <c r="L5" s="20"/>
    </row>
    <row r="6" spans="1:12" ht="14.25" x14ac:dyDescent="0.15">
      <c r="A6" s="2" t="s">
        <v>11</v>
      </c>
      <c r="B6" s="2" t="s">
        <v>23</v>
      </c>
      <c r="C6" s="2" t="s">
        <v>24</v>
      </c>
      <c r="D6" s="2">
        <v>370</v>
      </c>
      <c r="E6" s="2">
        <v>90</v>
      </c>
      <c r="F6" s="2">
        <v>0.3</v>
      </c>
      <c r="G6" s="8">
        <f t="shared" si="0"/>
        <v>78.8</v>
      </c>
      <c r="H6" s="8">
        <v>4</v>
      </c>
      <c r="I6" s="2" t="s">
        <v>14</v>
      </c>
      <c r="J6" s="2" t="s">
        <v>22</v>
      </c>
      <c r="K6" s="2" t="s">
        <v>16</v>
      </c>
      <c r="L6" s="20"/>
    </row>
    <row r="7" spans="1:12" ht="14.25" x14ac:dyDescent="0.15">
      <c r="A7" s="2" t="s">
        <v>11</v>
      </c>
      <c r="B7" s="2" t="s">
        <v>25</v>
      </c>
      <c r="C7" s="2" t="s">
        <v>26</v>
      </c>
      <c r="D7" s="2">
        <v>365</v>
      </c>
      <c r="E7" s="2">
        <v>85.4</v>
      </c>
      <c r="F7" s="2">
        <v>0.3</v>
      </c>
      <c r="G7" s="8">
        <f t="shared" si="0"/>
        <v>76.72</v>
      </c>
      <c r="H7" s="8">
        <v>5</v>
      </c>
      <c r="I7" s="2" t="s">
        <v>14</v>
      </c>
      <c r="J7" s="2" t="s">
        <v>22</v>
      </c>
      <c r="K7" s="2" t="s">
        <v>16</v>
      </c>
      <c r="L7" s="20"/>
    </row>
    <row r="8" spans="1:12" ht="14.25" x14ac:dyDescent="0.15">
      <c r="A8" s="2" t="s">
        <v>11</v>
      </c>
      <c r="B8" s="2" t="s">
        <v>27</v>
      </c>
      <c r="C8" s="2" t="s">
        <v>28</v>
      </c>
      <c r="D8" s="2">
        <v>351</v>
      </c>
      <c r="E8" s="2">
        <v>91.6</v>
      </c>
      <c r="F8" s="2">
        <v>0.3</v>
      </c>
      <c r="G8" s="8">
        <f t="shared" si="0"/>
        <v>76.62</v>
      </c>
      <c r="H8" s="8">
        <v>6</v>
      </c>
      <c r="I8" s="2" t="s">
        <v>14</v>
      </c>
      <c r="J8" s="2" t="s">
        <v>22</v>
      </c>
      <c r="K8" s="2" t="s">
        <v>16</v>
      </c>
      <c r="L8" s="20"/>
    </row>
    <row r="9" spans="1:12" ht="14.25" x14ac:dyDescent="0.15">
      <c r="A9" s="2" t="s">
        <v>11</v>
      </c>
      <c r="B9" s="2" t="s">
        <v>29</v>
      </c>
      <c r="C9" s="2" t="s">
        <v>30</v>
      </c>
      <c r="D9" s="2">
        <v>349</v>
      </c>
      <c r="E9" s="2">
        <v>88.8</v>
      </c>
      <c r="F9" s="2">
        <v>0.3</v>
      </c>
      <c r="G9" s="8">
        <f t="shared" si="0"/>
        <v>75.499999999999986</v>
      </c>
      <c r="H9" s="8">
        <v>7</v>
      </c>
      <c r="I9" s="2" t="s">
        <v>14</v>
      </c>
      <c r="J9" s="2" t="s">
        <v>22</v>
      </c>
      <c r="K9" s="2" t="s">
        <v>16</v>
      </c>
      <c r="L9" s="20"/>
    </row>
    <row r="10" spans="1:12" ht="14.25" x14ac:dyDescent="0.15">
      <c r="A10" s="2" t="s">
        <v>11</v>
      </c>
      <c r="B10" s="2" t="s">
        <v>31</v>
      </c>
      <c r="C10" s="2" t="s">
        <v>32</v>
      </c>
      <c r="D10" s="2">
        <v>351</v>
      </c>
      <c r="E10" s="2">
        <v>87</v>
      </c>
      <c r="F10" s="2">
        <v>0.3</v>
      </c>
      <c r="G10" s="8">
        <f t="shared" si="0"/>
        <v>75.239999999999995</v>
      </c>
      <c r="H10" s="8">
        <v>8</v>
      </c>
      <c r="I10" s="2" t="s">
        <v>14</v>
      </c>
      <c r="J10" s="2" t="s">
        <v>22</v>
      </c>
      <c r="K10" s="2" t="s">
        <v>16</v>
      </c>
      <c r="L10" s="20"/>
    </row>
    <row r="11" spans="1:12" ht="14.25" x14ac:dyDescent="0.15">
      <c r="A11" s="2" t="s">
        <v>11</v>
      </c>
      <c r="B11" s="2" t="s">
        <v>33</v>
      </c>
      <c r="C11" s="2" t="s">
        <v>34</v>
      </c>
      <c r="D11" s="2">
        <v>344</v>
      </c>
      <c r="E11" s="2">
        <v>88</v>
      </c>
      <c r="F11" s="2">
        <v>0.3</v>
      </c>
      <c r="G11" s="8">
        <f t="shared" si="0"/>
        <v>74.56</v>
      </c>
      <c r="H11" s="8">
        <v>9</v>
      </c>
      <c r="I11" s="2" t="s">
        <v>14</v>
      </c>
      <c r="J11" s="2" t="s">
        <v>22</v>
      </c>
      <c r="K11" s="2" t="s">
        <v>16</v>
      </c>
      <c r="L11" s="20"/>
    </row>
    <row r="12" spans="1:12" ht="14.25" x14ac:dyDescent="0.15">
      <c r="A12" s="2" t="s">
        <v>11</v>
      </c>
      <c r="B12" s="2" t="s">
        <v>35</v>
      </c>
      <c r="C12" s="2" t="s">
        <v>36</v>
      </c>
      <c r="D12" s="2">
        <v>355</v>
      </c>
      <c r="E12" s="2">
        <v>81.599999999999994</v>
      </c>
      <c r="F12" s="2">
        <v>0.3</v>
      </c>
      <c r="G12" s="8">
        <f t="shared" si="0"/>
        <v>74.179999999999993</v>
      </c>
      <c r="H12" s="8">
        <v>10</v>
      </c>
      <c r="I12" s="2" t="s">
        <v>14</v>
      </c>
      <c r="J12" s="2" t="s">
        <v>22</v>
      </c>
      <c r="K12" s="2" t="s">
        <v>16</v>
      </c>
      <c r="L12" s="20"/>
    </row>
    <row r="13" spans="1:12" ht="14.25" x14ac:dyDescent="0.15">
      <c r="A13" s="2" t="s">
        <v>11</v>
      </c>
      <c r="B13" s="2" t="s">
        <v>37</v>
      </c>
      <c r="C13" s="2" t="s">
        <v>38</v>
      </c>
      <c r="D13" s="2">
        <v>344</v>
      </c>
      <c r="E13" s="2">
        <v>86.6</v>
      </c>
      <c r="F13" s="2">
        <v>0.3</v>
      </c>
      <c r="G13" s="8">
        <f t="shared" si="0"/>
        <v>74.139999999999986</v>
      </c>
      <c r="H13" s="8">
        <v>11</v>
      </c>
      <c r="I13" s="2" t="s">
        <v>14</v>
      </c>
      <c r="J13" s="2" t="s">
        <v>22</v>
      </c>
      <c r="K13" s="2" t="s">
        <v>16</v>
      </c>
      <c r="L13" s="20"/>
    </row>
    <row r="14" spans="1:12" ht="14.25" x14ac:dyDescent="0.15">
      <c r="A14" s="2" t="s">
        <v>11</v>
      </c>
      <c r="B14" s="2" t="s">
        <v>39</v>
      </c>
      <c r="C14" s="2" t="s">
        <v>40</v>
      </c>
      <c r="D14" s="2">
        <v>339</v>
      </c>
      <c r="E14" s="2">
        <v>87</v>
      </c>
      <c r="F14" s="2">
        <v>0.3</v>
      </c>
      <c r="G14" s="8">
        <f t="shared" si="0"/>
        <v>73.559999999999988</v>
      </c>
      <c r="H14" s="8">
        <v>12</v>
      </c>
      <c r="I14" s="2" t="s">
        <v>14</v>
      </c>
      <c r="J14" s="2" t="s">
        <v>22</v>
      </c>
      <c r="K14" s="2" t="s">
        <v>16</v>
      </c>
      <c r="L14" s="20"/>
    </row>
    <row r="15" spans="1:12" ht="14.25" x14ac:dyDescent="0.15">
      <c r="A15" s="2" t="s">
        <v>11</v>
      </c>
      <c r="B15" s="2" t="s">
        <v>41</v>
      </c>
      <c r="C15" s="2" t="s">
        <v>42</v>
      </c>
      <c r="D15" s="2">
        <v>342</v>
      </c>
      <c r="E15" s="2">
        <v>85.2</v>
      </c>
      <c r="F15" s="2">
        <v>0.3</v>
      </c>
      <c r="G15" s="8">
        <f t="shared" si="0"/>
        <v>73.44</v>
      </c>
      <c r="H15" s="8">
        <v>13</v>
      </c>
      <c r="I15" s="2" t="s">
        <v>14</v>
      </c>
      <c r="J15" s="2" t="s">
        <v>22</v>
      </c>
      <c r="K15" s="2" t="s">
        <v>16</v>
      </c>
      <c r="L15" s="20"/>
    </row>
    <row r="16" spans="1:12" ht="14.25" x14ac:dyDescent="0.15">
      <c r="A16" s="2" t="s">
        <v>11</v>
      </c>
      <c r="B16" s="2" t="s">
        <v>43</v>
      </c>
      <c r="C16" s="2" t="s">
        <v>44</v>
      </c>
      <c r="D16" s="2">
        <v>338</v>
      </c>
      <c r="E16" s="2">
        <v>85.6</v>
      </c>
      <c r="F16" s="2">
        <v>0.3</v>
      </c>
      <c r="G16" s="8">
        <f t="shared" si="0"/>
        <v>72.999999999999986</v>
      </c>
      <c r="H16" s="8">
        <v>14</v>
      </c>
      <c r="I16" s="2" t="s">
        <v>14</v>
      </c>
      <c r="J16" s="2" t="s">
        <v>22</v>
      </c>
      <c r="K16" s="2" t="s">
        <v>16</v>
      </c>
      <c r="L16" s="20"/>
    </row>
    <row r="17" spans="1:12" ht="14.25" x14ac:dyDescent="0.15">
      <c r="A17" s="2" t="s">
        <v>11</v>
      </c>
      <c r="B17" s="2" t="s">
        <v>45</v>
      </c>
      <c r="C17" s="2" t="s">
        <v>46</v>
      </c>
      <c r="D17" s="2">
        <v>345</v>
      </c>
      <c r="E17" s="2">
        <v>82.2</v>
      </c>
      <c r="F17" s="2">
        <v>0.3</v>
      </c>
      <c r="G17" s="8">
        <f t="shared" si="0"/>
        <v>72.959999999999994</v>
      </c>
      <c r="H17" s="8">
        <v>15</v>
      </c>
      <c r="I17" s="2" t="s">
        <v>14</v>
      </c>
      <c r="J17" s="2" t="s">
        <v>22</v>
      </c>
      <c r="K17" s="2" t="s">
        <v>16</v>
      </c>
      <c r="L17" s="20"/>
    </row>
    <row r="18" spans="1:12" ht="14.25" x14ac:dyDescent="0.15">
      <c r="A18" s="2" t="s">
        <v>11</v>
      </c>
      <c r="B18" s="2" t="s">
        <v>47</v>
      </c>
      <c r="C18" s="2" t="s">
        <v>48</v>
      </c>
      <c r="D18" s="2">
        <v>336</v>
      </c>
      <c r="E18" s="2">
        <v>85.2</v>
      </c>
      <c r="F18" s="2">
        <v>0.3</v>
      </c>
      <c r="G18" s="8">
        <f t="shared" si="0"/>
        <v>72.599999999999994</v>
      </c>
      <c r="H18" s="8">
        <v>16</v>
      </c>
      <c r="I18" s="2" t="s">
        <v>14</v>
      </c>
      <c r="J18" s="2" t="s">
        <v>22</v>
      </c>
      <c r="K18" s="2" t="s">
        <v>16</v>
      </c>
      <c r="L18" s="20"/>
    </row>
    <row r="19" spans="1:12" ht="14.25" x14ac:dyDescent="0.15">
      <c r="A19" s="2" t="s">
        <v>11</v>
      </c>
      <c r="B19" s="2" t="s">
        <v>49</v>
      </c>
      <c r="C19" s="2" t="s">
        <v>50</v>
      </c>
      <c r="D19" s="2">
        <v>337</v>
      </c>
      <c r="E19" s="2">
        <v>84.6</v>
      </c>
      <c r="F19" s="2">
        <v>0.3</v>
      </c>
      <c r="G19" s="8">
        <f t="shared" si="0"/>
        <v>72.56</v>
      </c>
      <c r="H19" s="8">
        <v>17</v>
      </c>
      <c r="I19" s="2" t="s">
        <v>14</v>
      </c>
      <c r="J19" s="2" t="s">
        <v>22</v>
      </c>
      <c r="K19" s="2" t="s">
        <v>16</v>
      </c>
      <c r="L19" s="20"/>
    </row>
    <row r="20" spans="1:12" ht="14.25" x14ac:dyDescent="0.15">
      <c r="A20" s="2" t="s">
        <v>11</v>
      </c>
      <c r="B20" s="2" t="s">
        <v>51</v>
      </c>
      <c r="C20" s="2" t="s">
        <v>52</v>
      </c>
      <c r="D20" s="2">
        <v>335</v>
      </c>
      <c r="E20" s="2">
        <v>84</v>
      </c>
      <c r="F20" s="2">
        <v>0.3</v>
      </c>
      <c r="G20" s="8">
        <f t="shared" si="0"/>
        <v>72.099999999999994</v>
      </c>
      <c r="H20" s="8">
        <v>18</v>
      </c>
      <c r="I20" s="2" t="s">
        <v>14</v>
      </c>
      <c r="J20" s="2" t="s">
        <v>22</v>
      </c>
      <c r="K20" s="2" t="s">
        <v>16</v>
      </c>
      <c r="L20" s="20"/>
    </row>
    <row r="21" spans="1:12" ht="14.25" x14ac:dyDescent="0.15">
      <c r="A21" s="2" t="s">
        <v>11</v>
      </c>
      <c r="B21" s="2" t="s">
        <v>53</v>
      </c>
      <c r="C21" s="2" t="s">
        <v>54</v>
      </c>
      <c r="D21" s="2">
        <v>338</v>
      </c>
      <c r="E21" s="2">
        <v>81.400000000000006</v>
      </c>
      <c r="F21" s="2">
        <v>0.3</v>
      </c>
      <c r="G21" s="8">
        <f t="shared" si="0"/>
        <v>71.739999999999995</v>
      </c>
      <c r="H21" s="8">
        <v>19</v>
      </c>
      <c r="I21" s="2" t="s">
        <v>14</v>
      </c>
      <c r="J21" s="2" t="s">
        <v>22</v>
      </c>
      <c r="K21" s="2" t="s">
        <v>16</v>
      </c>
      <c r="L21" s="20"/>
    </row>
    <row r="22" spans="1:12" ht="14.25" x14ac:dyDescent="0.15">
      <c r="A22" s="2" t="s">
        <v>11</v>
      </c>
      <c r="B22" s="2" t="s">
        <v>55</v>
      </c>
      <c r="C22" s="2" t="s">
        <v>56</v>
      </c>
      <c r="D22" s="2">
        <v>331</v>
      </c>
      <c r="E22" s="2">
        <v>83.2</v>
      </c>
      <c r="F22" s="2">
        <v>0.3</v>
      </c>
      <c r="G22" s="8">
        <f t="shared" si="0"/>
        <v>71.3</v>
      </c>
      <c r="H22" s="8">
        <v>20</v>
      </c>
      <c r="I22" s="2" t="s">
        <v>14</v>
      </c>
      <c r="J22" s="2" t="s">
        <v>22</v>
      </c>
      <c r="K22" s="2" t="s">
        <v>16</v>
      </c>
      <c r="L22" s="20"/>
    </row>
    <row r="23" spans="1:12" ht="14.25" x14ac:dyDescent="0.15">
      <c r="A23" s="2" t="s">
        <v>11</v>
      </c>
      <c r="B23" s="2" t="s">
        <v>57</v>
      </c>
      <c r="C23" s="2" t="s">
        <v>58</v>
      </c>
      <c r="D23" s="2">
        <v>330</v>
      </c>
      <c r="E23" s="2">
        <v>83.2</v>
      </c>
      <c r="F23" s="2">
        <v>0.3</v>
      </c>
      <c r="G23" s="8">
        <f t="shared" si="0"/>
        <v>71.16</v>
      </c>
      <c r="H23" s="8">
        <v>21</v>
      </c>
      <c r="I23" s="2" t="s">
        <v>14</v>
      </c>
      <c r="J23" s="2" t="s">
        <v>22</v>
      </c>
      <c r="K23" s="2" t="s">
        <v>16</v>
      </c>
      <c r="L23" s="20"/>
    </row>
    <row r="24" spans="1:12" ht="14.25" x14ac:dyDescent="0.15">
      <c r="A24" s="2" t="s">
        <v>11</v>
      </c>
      <c r="B24" s="2" t="s">
        <v>59</v>
      </c>
      <c r="C24" s="2" t="s">
        <v>60</v>
      </c>
      <c r="D24" s="2">
        <v>331</v>
      </c>
      <c r="E24" s="2">
        <v>82.2</v>
      </c>
      <c r="F24" s="2">
        <v>0.3</v>
      </c>
      <c r="G24" s="8">
        <f t="shared" si="0"/>
        <v>71</v>
      </c>
      <c r="H24" s="8">
        <v>22</v>
      </c>
      <c r="I24" s="2" t="s">
        <v>14</v>
      </c>
      <c r="J24" s="2" t="s">
        <v>22</v>
      </c>
      <c r="K24" s="2" t="s">
        <v>16</v>
      </c>
      <c r="L24" s="20"/>
    </row>
    <row r="25" spans="1:12" ht="14.25" x14ac:dyDescent="0.15">
      <c r="A25" s="2" t="s">
        <v>11</v>
      </c>
      <c r="B25" s="2" t="s">
        <v>61</v>
      </c>
      <c r="C25" s="2" t="s">
        <v>62</v>
      </c>
      <c r="D25" s="2">
        <v>322</v>
      </c>
      <c r="E25" s="2">
        <v>86.2</v>
      </c>
      <c r="F25" s="2">
        <v>0.3</v>
      </c>
      <c r="G25" s="8">
        <f t="shared" si="0"/>
        <v>70.94</v>
      </c>
      <c r="H25" s="8">
        <v>23</v>
      </c>
      <c r="I25" s="2" t="s">
        <v>14</v>
      </c>
      <c r="J25" s="2" t="s">
        <v>22</v>
      </c>
      <c r="K25" s="2" t="s">
        <v>16</v>
      </c>
      <c r="L25" s="20"/>
    </row>
    <row r="26" spans="1:12" ht="14.25" x14ac:dyDescent="0.15">
      <c r="A26" s="2" t="s">
        <v>11</v>
      </c>
      <c r="B26" s="2" t="s">
        <v>63</v>
      </c>
      <c r="C26" s="2" t="s">
        <v>64</v>
      </c>
      <c r="D26" s="2">
        <v>341</v>
      </c>
      <c r="E26" s="2">
        <v>77</v>
      </c>
      <c r="F26" s="2">
        <v>0.3</v>
      </c>
      <c r="G26" s="8">
        <f t="shared" si="0"/>
        <v>70.84</v>
      </c>
      <c r="H26" s="8">
        <v>24</v>
      </c>
      <c r="I26" s="2" t="s">
        <v>14</v>
      </c>
      <c r="J26" s="2" t="s">
        <v>22</v>
      </c>
      <c r="K26" s="2" t="s">
        <v>16</v>
      </c>
      <c r="L26" s="20"/>
    </row>
    <row r="27" spans="1:12" ht="14.25" x14ac:dyDescent="0.15">
      <c r="A27" s="2" t="s">
        <v>11</v>
      </c>
      <c r="B27" s="2" t="s">
        <v>65</v>
      </c>
      <c r="C27" s="2" t="s">
        <v>66</v>
      </c>
      <c r="D27" s="2">
        <v>330</v>
      </c>
      <c r="E27" s="2">
        <v>81.400000000000006</v>
      </c>
      <c r="F27" s="2">
        <v>0.3</v>
      </c>
      <c r="G27" s="8">
        <f t="shared" si="0"/>
        <v>70.62</v>
      </c>
      <c r="H27" s="8">
        <v>25</v>
      </c>
      <c r="I27" s="2" t="s">
        <v>14</v>
      </c>
      <c r="J27" s="2" t="s">
        <v>22</v>
      </c>
      <c r="K27" s="2" t="s">
        <v>16</v>
      </c>
      <c r="L27" s="20"/>
    </row>
    <row r="28" spans="1:12" ht="14.25" x14ac:dyDescent="0.15">
      <c r="A28" s="9" t="s">
        <v>197</v>
      </c>
      <c r="B28" s="10" t="s">
        <v>201</v>
      </c>
      <c r="C28" s="10" t="s">
        <v>67</v>
      </c>
      <c r="D28" s="10">
        <v>338</v>
      </c>
      <c r="E28" s="10">
        <v>76.2</v>
      </c>
      <c r="F28" s="10">
        <v>0.3</v>
      </c>
      <c r="G28" s="8">
        <f t="shared" si="0"/>
        <v>70.179999999999993</v>
      </c>
      <c r="H28" s="8">
        <v>26</v>
      </c>
      <c r="I28" s="10" t="s">
        <v>199</v>
      </c>
      <c r="J28" s="10" t="s">
        <v>22</v>
      </c>
      <c r="K28" s="10" t="s">
        <v>16</v>
      </c>
      <c r="L28" s="20"/>
    </row>
    <row r="29" spans="1:12" ht="14.25" x14ac:dyDescent="0.15">
      <c r="A29" s="10" t="s">
        <v>197</v>
      </c>
      <c r="B29" s="10" t="s">
        <v>202</v>
      </c>
      <c r="C29" s="10" t="s">
        <v>68</v>
      </c>
      <c r="D29" s="10">
        <v>326</v>
      </c>
      <c r="E29" s="10">
        <v>81</v>
      </c>
      <c r="F29" s="10">
        <v>0.3</v>
      </c>
      <c r="G29" s="8">
        <f t="shared" si="0"/>
        <v>69.94</v>
      </c>
      <c r="H29" s="8">
        <v>27</v>
      </c>
      <c r="I29" s="10" t="s">
        <v>199</v>
      </c>
      <c r="J29" s="10" t="s">
        <v>22</v>
      </c>
      <c r="K29" s="10" t="s">
        <v>16</v>
      </c>
      <c r="L29" s="20"/>
    </row>
    <row r="30" spans="1:12" ht="14.25" x14ac:dyDescent="0.15">
      <c r="A30" s="10" t="s">
        <v>197</v>
      </c>
      <c r="B30" s="10" t="s">
        <v>203</v>
      </c>
      <c r="C30" s="10" t="s">
        <v>69</v>
      </c>
      <c r="D30" s="10">
        <v>322</v>
      </c>
      <c r="E30" s="10">
        <v>79.599999999999994</v>
      </c>
      <c r="F30" s="10">
        <v>0.3</v>
      </c>
      <c r="G30" s="8">
        <f t="shared" si="0"/>
        <v>68.959999999999994</v>
      </c>
      <c r="H30" s="8">
        <v>28</v>
      </c>
      <c r="I30" s="10" t="s">
        <v>199</v>
      </c>
      <c r="J30" s="10" t="s">
        <v>22</v>
      </c>
      <c r="K30" s="10" t="s">
        <v>16</v>
      </c>
      <c r="L30" s="21"/>
    </row>
    <row r="31" spans="1:12" s="4" customFormat="1" x14ac:dyDescent="0.15">
      <c r="A31" s="2"/>
      <c r="B31" s="2"/>
      <c r="C31" s="2"/>
      <c r="D31" s="2"/>
      <c r="E31" s="2"/>
      <c r="F31" s="2"/>
      <c r="G31" s="8"/>
      <c r="H31" s="8"/>
      <c r="I31" s="2"/>
      <c r="J31" s="2"/>
      <c r="K31" s="2"/>
      <c r="L31" s="2"/>
    </row>
    <row r="32" spans="1:12" ht="14.25" x14ac:dyDescent="0.15">
      <c r="A32" s="5" t="s">
        <v>11</v>
      </c>
      <c r="B32" s="5" t="s">
        <v>70</v>
      </c>
      <c r="C32" s="5" t="s">
        <v>71</v>
      </c>
      <c r="D32" s="5">
        <v>380</v>
      </c>
      <c r="E32" s="5">
        <v>92</v>
      </c>
      <c r="F32" s="5">
        <v>0.3</v>
      </c>
      <c r="G32" s="14">
        <f t="shared" ref="G32:G90" si="1">D32/5*0.7+E32*0.3</f>
        <v>80.8</v>
      </c>
      <c r="H32" s="14">
        <v>1</v>
      </c>
      <c r="I32" s="5" t="s">
        <v>14</v>
      </c>
      <c r="J32" s="5" t="s">
        <v>72</v>
      </c>
      <c r="K32" s="5" t="s">
        <v>73</v>
      </c>
      <c r="L32" s="19" t="s">
        <v>193</v>
      </c>
    </row>
    <row r="33" spans="1:12" ht="14.25" x14ac:dyDescent="0.15">
      <c r="A33" s="2" t="s">
        <v>11</v>
      </c>
      <c r="B33" s="2" t="s">
        <v>74</v>
      </c>
      <c r="C33" s="2" t="s">
        <v>75</v>
      </c>
      <c r="D33" s="2">
        <v>364</v>
      </c>
      <c r="E33" s="2">
        <v>90.6</v>
      </c>
      <c r="F33" s="2">
        <v>0.3</v>
      </c>
      <c r="G33" s="8">
        <f t="shared" si="1"/>
        <v>78.139999999999986</v>
      </c>
      <c r="H33" s="8">
        <v>2</v>
      </c>
      <c r="I33" s="2" t="s">
        <v>14</v>
      </c>
      <c r="J33" s="2" t="s">
        <v>72</v>
      </c>
      <c r="K33" s="2" t="s">
        <v>73</v>
      </c>
      <c r="L33" s="20"/>
    </row>
    <row r="34" spans="1:12" ht="14.25" x14ac:dyDescent="0.15">
      <c r="A34" s="2" t="s">
        <v>11</v>
      </c>
      <c r="B34" s="2" t="s">
        <v>76</v>
      </c>
      <c r="C34" s="2" t="s">
        <v>77</v>
      </c>
      <c r="D34" s="2">
        <v>360</v>
      </c>
      <c r="E34" s="2">
        <v>88.8</v>
      </c>
      <c r="F34" s="2">
        <v>0.3</v>
      </c>
      <c r="G34" s="8">
        <f t="shared" si="1"/>
        <v>77.039999999999992</v>
      </c>
      <c r="H34" s="8">
        <v>3</v>
      </c>
      <c r="I34" s="2" t="s">
        <v>14</v>
      </c>
      <c r="J34" s="2" t="s">
        <v>78</v>
      </c>
      <c r="K34" s="2" t="s">
        <v>73</v>
      </c>
      <c r="L34" s="20"/>
    </row>
    <row r="35" spans="1:12" ht="14.25" x14ac:dyDescent="0.15">
      <c r="A35" s="2" t="s">
        <v>11</v>
      </c>
      <c r="B35" s="2" t="s">
        <v>79</v>
      </c>
      <c r="C35" s="2" t="s">
        <v>80</v>
      </c>
      <c r="D35" s="2">
        <v>340</v>
      </c>
      <c r="E35" s="2">
        <v>87.2</v>
      </c>
      <c r="F35" s="2">
        <v>0.3</v>
      </c>
      <c r="G35" s="8">
        <f t="shared" si="1"/>
        <v>73.759999999999991</v>
      </c>
      <c r="H35" s="8">
        <v>4</v>
      </c>
      <c r="I35" s="2" t="s">
        <v>14</v>
      </c>
      <c r="J35" s="2" t="s">
        <v>78</v>
      </c>
      <c r="K35" s="2" t="s">
        <v>73</v>
      </c>
      <c r="L35" s="20"/>
    </row>
    <row r="36" spans="1:12" ht="14.25" x14ac:dyDescent="0.15">
      <c r="A36" s="9" t="s">
        <v>197</v>
      </c>
      <c r="B36" s="10" t="s">
        <v>204</v>
      </c>
      <c r="C36" s="10" t="s">
        <v>81</v>
      </c>
      <c r="D36" s="10">
        <v>320</v>
      </c>
      <c r="E36" s="10">
        <v>75.8</v>
      </c>
      <c r="F36" s="10">
        <v>0.3</v>
      </c>
      <c r="G36" s="8">
        <f t="shared" si="1"/>
        <v>67.539999999999992</v>
      </c>
      <c r="H36" s="8">
        <v>5</v>
      </c>
      <c r="I36" s="10" t="s">
        <v>199</v>
      </c>
      <c r="J36" s="10" t="s">
        <v>78</v>
      </c>
      <c r="K36" s="10" t="s">
        <v>73</v>
      </c>
      <c r="L36" s="20"/>
    </row>
    <row r="37" spans="1:12" x14ac:dyDescent="0.15">
      <c r="A37" s="2"/>
      <c r="B37" s="2"/>
      <c r="C37" s="2"/>
      <c r="D37" s="2"/>
      <c r="E37" s="2"/>
      <c r="F37" s="2"/>
      <c r="G37" s="8"/>
      <c r="H37" s="8"/>
      <c r="I37" s="2"/>
      <c r="J37" s="2"/>
      <c r="K37" s="2"/>
      <c r="L37" s="2"/>
    </row>
    <row r="38" spans="1:12" ht="14.25" x14ac:dyDescent="0.15">
      <c r="A38" s="2" t="s">
        <v>11</v>
      </c>
      <c r="B38" s="2" t="s">
        <v>82</v>
      </c>
      <c r="C38" s="2" t="s">
        <v>83</v>
      </c>
      <c r="D38" s="2">
        <v>335</v>
      </c>
      <c r="E38" s="2">
        <v>83</v>
      </c>
      <c r="F38" s="2">
        <v>0.3</v>
      </c>
      <c r="G38" s="8">
        <f t="shared" si="1"/>
        <v>71.8</v>
      </c>
      <c r="H38" s="8">
        <v>1</v>
      </c>
      <c r="I38" s="2" t="s">
        <v>14</v>
      </c>
      <c r="J38" s="2" t="s">
        <v>84</v>
      </c>
      <c r="K38" s="2" t="s">
        <v>85</v>
      </c>
      <c r="L38" s="19" t="s">
        <v>194</v>
      </c>
    </row>
    <row r="39" spans="1:12" ht="14.25" x14ac:dyDescent="0.15">
      <c r="A39" s="2" t="s">
        <v>11</v>
      </c>
      <c r="B39" s="2" t="s">
        <v>86</v>
      </c>
      <c r="C39" s="2" t="s">
        <v>87</v>
      </c>
      <c r="D39" s="2">
        <v>327</v>
      </c>
      <c r="E39" s="2">
        <v>81.2</v>
      </c>
      <c r="F39" s="2">
        <v>0.3</v>
      </c>
      <c r="G39" s="8">
        <f t="shared" si="1"/>
        <v>70.14</v>
      </c>
      <c r="H39" s="8">
        <v>2</v>
      </c>
      <c r="I39" s="2" t="s">
        <v>14</v>
      </c>
      <c r="J39" s="2" t="s">
        <v>88</v>
      </c>
      <c r="K39" s="2" t="s">
        <v>85</v>
      </c>
      <c r="L39" s="20"/>
    </row>
    <row r="40" spans="1:12" ht="14.25" x14ac:dyDescent="0.15">
      <c r="A40" s="2" t="s">
        <v>11</v>
      </c>
      <c r="B40" s="2" t="s">
        <v>89</v>
      </c>
      <c r="C40" s="2" t="s">
        <v>90</v>
      </c>
      <c r="D40" s="2">
        <v>314</v>
      </c>
      <c r="E40" s="2">
        <v>85.8</v>
      </c>
      <c r="F40" s="2">
        <v>0.3</v>
      </c>
      <c r="G40" s="8">
        <f t="shared" si="1"/>
        <v>69.699999999999989</v>
      </c>
      <c r="H40" s="8">
        <v>3</v>
      </c>
      <c r="I40" s="2" t="s">
        <v>14</v>
      </c>
      <c r="J40" s="2" t="s">
        <v>88</v>
      </c>
      <c r="K40" s="2" t="s">
        <v>85</v>
      </c>
      <c r="L40" s="20"/>
    </row>
    <row r="41" spans="1:12" ht="14.25" x14ac:dyDescent="0.15">
      <c r="A41" s="2" t="s">
        <v>11</v>
      </c>
      <c r="B41" s="2" t="s">
        <v>91</v>
      </c>
      <c r="C41" s="2" t="s">
        <v>92</v>
      </c>
      <c r="D41" s="2">
        <v>314</v>
      </c>
      <c r="E41" s="2">
        <v>85</v>
      </c>
      <c r="F41" s="2">
        <v>0.3</v>
      </c>
      <c r="G41" s="8">
        <f t="shared" si="1"/>
        <v>69.459999999999994</v>
      </c>
      <c r="H41" s="8">
        <v>4</v>
      </c>
      <c r="I41" s="2" t="s">
        <v>14</v>
      </c>
      <c r="J41" s="2" t="s">
        <v>88</v>
      </c>
      <c r="K41" s="2" t="s">
        <v>85</v>
      </c>
      <c r="L41" s="20"/>
    </row>
    <row r="42" spans="1:12" ht="14.25" x14ac:dyDescent="0.15">
      <c r="A42" s="2" t="s">
        <v>11</v>
      </c>
      <c r="B42" s="2" t="s">
        <v>93</v>
      </c>
      <c r="C42" s="2" t="s">
        <v>94</v>
      </c>
      <c r="D42" s="2">
        <v>313</v>
      </c>
      <c r="E42" s="2">
        <v>80.599999999999994</v>
      </c>
      <c r="F42" s="2">
        <v>0.3</v>
      </c>
      <c r="G42" s="8">
        <f t="shared" si="1"/>
        <v>68</v>
      </c>
      <c r="H42" s="8">
        <v>5</v>
      </c>
      <c r="I42" s="2" t="s">
        <v>14</v>
      </c>
      <c r="J42" s="2" t="s">
        <v>88</v>
      </c>
      <c r="K42" s="2" t="s">
        <v>85</v>
      </c>
      <c r="L42" s="20"/>
    </row>
    <row r="43" spans="1:12" ht="14.25" x14ac:dyDescent="0.15">
      <c r="A43" s="2" t="s">
        <v>11</v>
      </c>
      <c r="B43" s="2" t="s">
        <v>95</v>
      </c>
      <c r="C43" s="2" t="s">
        <v>96</v>
      </c>
      <c r="D43" s="2">
        <v>309</v>
      </c>
      <c r="E43" s="2">
        <v>79.8</v>
      </c>
      <c r="F43" s="2">
        <v>0.3</v>
      </c>
      <c r="G43" s="8">
        <f t="shared" si="1"/>
        <v>67.199999999999989</v>
      </c>
      <c r="H43" s="8">
        <v>6</v>
      </c>
      <c r="I43" s="2" t="s">
        <v>14</v>
      </c>
      <c r="J43" s="2" t="s">
        <v>88</v>
      </c>
      <c r="K43" s="2" t="s">
        <v>85</v>
      </c>
      <c r="L43" s="21"/>
    </row>
    <row r="44" spans="1:12" ht="14.25" x14ac:dyDescent="0.15">
      <c r="A44" s="2" t="s">
        <v>11</v>
      </c>
      <c r="B44" s="2" t="s">
        <v>97</v>
      </c>
      <c r="C44" s="2" t="s">
        <v>98</v>
      </c>
      <c r="D44" s="7">
        <v>334</v>
      </c>
      <c r="E44" s="7">
        <v>81</v>
      </c>
      <c r="F44" s="7">
        <v>0.3</v>
      </c>
      <c r="G44" s="8">
        <f>D44/5*0.7+E44*0.3</f>
        <v>71.06</v>
      </c>
      <c r="H44" s="8"/>
      <c r="I44" s="2" t="s">
        <v>14</v>
      </c>
      <c r="J44" s="2" t="s">
        <v>84</v>
      </c>
      <c r="K44" s="2" t="s">
        <v>85</v>
      </c>
      <c r="L44" s="2" t="s">
        <v>99</v>
      </c>
    </row>
    <row r="45" spans="1:12" ht="14.25" x14ac:dyDescent="0.15">
      <c r="A45" s="2"/>
      <c r="B45" s="2"/>
      <c r="C45" s="2"/>
      <c r="D45" s="3"/>
      <c r="E45" s="3"/>
      <c r="F45" s="3"/>
      <c r="G45" s="8"/>
      <c r="H45" s="8"/>
      <c r="I45" s="2"/>
      <c r="J45" s="2"/>
      <c r="K45" s="2"/>
      <c r="L45" s="2"/>
    </row>
    <row r="46" spans="1:12" ht="14.25" x14ac:dyDescent="0.15">
      <c r="A46" s="2" t="s">
        <v>11</v>
      </c>
      <c r="B46" s="2" t="s">
        <v>100</v>
      </c>
      <c r="C46" s="2" t="s">
        <v>101</v>
      </c>
      <c r="D46" s="2">
        <v>350</v>
      </c>
      <c r="E46" s="2">
        <v>88.2</v>
      </c>
      <c r="F46" s="2">
        <v>0.3</v>
      </c>
      <c r="G46" s="8">
        <f t="shared" si="1"/>
        <v>75.460000000000008</v>
      </c>
      <c r="H46" s="8">
        <v>1</v>
      </c>
      <c r="I46" s="2" t="s">
        <v>14</v>
      </c>
      <c r="J46" s="2" t="s">
        <v>102</v>
      </c>
      <c r="K46" s="2" t="s">
        <v>103</v>
      </c>
      <c r="L46" s="19" t="s">
        <v>193</v>
      </c>
    </row>
    <row r="47" spans="1:12" ht="14.25" x14ac:dyDescent="0.15">
      <c r="A47" s="2" t="s">
        <v>11</v>
      </c>
      <c r="B47" s="2" t="s">
        <v>104</v>
      </c>
      <c r="C47" s="2" t="s">
        <v>105</v>
      </c>
      <c r="D47" s="2">
        <v>352</v>
      </c>
      <c r="E47" s="2">
        <v>83.8</v>
      </c>
      <c r="F47" s="2">
        <v>0.3</v>
      </c>
      <c r="G47" s="8">
        <f t="shared" si="1"/>
        <v>74.42</v>
      </c>
      <c r="H47" s="8">
        <v>2</v>
      </c>
      <c r="I47" s="2" t="s">
        <v>14</v>
      </c>
      <c r="J47" s="2" t="s">
        <v>106</v>
      </c>
      <c r="K47" s="2" t="s">
        <v>103</v>
      </c>
      <c r="L47" s="20"/>
    </row>
    <row r="48" spans="1:12" ht="14.25" x14ac:dyDescent="0.15">
      <c r="A48" s="2" t="s">
        <v>11</v>
      </c>
      <c r="B48" s="2" t="s">
        <v>107</v>
      </c>
      <c r="C48" s="2" t="s">
        <v>108</v>
      </c>
      <c r="D48" s="2">
        <v>336</v>
      </c>
      <c r="E48" s="2">
        <v>89.8</v>
      </c>
      <c r="F48" s="2">
        <v>0.3</v>
      </c>
      <c r="G48" s="8">
        <f t="shared" si="1"/>
        <v>73.97999999999999</v>
      </c>
      <c r="H48" s="8">
        <v>3</v>
      </c>
      <c r="I48" s="2" t="s">
        <v>14</v>
      </c>
      <c r="J48" s="2" t="s">
        <v>106</v>
      </c>
      <c r="K48" s="2" t="s">
        <v>103</v>
      </c>
      <c r="L48" s="20"/>
    </row>
    <row r="49" spans="1:12" ht="14.25" x14ac:dyDescent="0.15">
      <c r="A49" s="2" t="s">
        <v>11</v>
      </c>
      <c r="B49" s="2" t="s">
        <v>109</v>
      </c>
      <c r="C49" s="2" t="s">
        <v>110</v>
      </c>
      <c r="D49" s="2">
        <v>316</v>
      </c>
      <c r="E49" s="2">
        <v>76.2</v>
      </c>
      <c r="F49" s="2">
        <v>0.3</v>
      </c>
      <c r="G49" s="8">
        <f t="shared" si="1"/>
        <v>67.099999999999994</v>
      </c>
      <c r="H49" s="8">
        <v>4</v>
      </c>
      <c r="I49" s="2" t="s">
        <v>14</v>
      </c>
      <c r="J49" s="2" t="s">
        <v>106</v>
      </c>
      <c r="K49" s="2" t="s">
        <v>103</v>
      </c>
      <c r="L49" s="20"/>
    </row>
    <row r="50" spans="1:12" x14ac:dyDescent="0.15">
      <c r="A50" s="2"/>
      <c r="B50" s="2"/>
      <c r="C50" s="2"/>
      <c r="D50" s="2"/>
      <c r="E50" s="2"/>
      <c r="F50" s="2"/>
      <c r="G50" s="8"/>
      <c r="H50" s="8"/>
      <c r="I50" s="2"/>
      <c r="J50" s="2"/>
      <c r="K50" s="2"/>
      <c r="L50" s="2"/>
    </row>
    <row r="51" spans="1:12" ht="14.25" customHeight="1" x14ac:dyDescent="0.15">
      <c r="A51" s="2" t="s">
        <v>11</v>
      </c>
      <c r="B51" s="2" t="s">
        <v>111</v>
      </c>
      <c r="C51" s="2" t="s">
        <v>112</v>
      </c>
      <c r="D51" s="2">
        <v>403</v>
      </c>
      <c r="E51" s="2">
        <v>80.8</v>
      </c>
      <c r="F51" s="2">
        <v>0.3</v>
      </c>
      <c r="G51" s="8">
        <f t="shared" si="1"/>
        <v>80.66</v>
      </c>
      <c r="H51" s="8">
        <v>1</v>
      </c>
      <c r="I51" s="2" t="s">
        <v>14</v>
      </c>
      <c r="J51" s="6" t="s">
        <v>113</v>
      </c>
      <c r="K51" s="2" t="s">
        <v>114</v>
      </c>
      <c r="L51" s="19" t="s">
        <v>195</v>
      </c>
    </row>
    <row r="52" spans="1:12" ht="14.25" x14ac:dyDescent="0.15">
      <c r="A52" s="2" t="s">
        <v>11</v>
      </c>
      <c r="B52" s="2" t="s">
        <v>115</v>
      </c>
      <c r="C52" s="2" t="s">
        <v>116</v>
      </c>
      <c r="D52" s="2">
        <v>395</v>
      </c>
      <c r="E52" s="2">
        <v>82.2</v>
      </c>
      <c r="F52" s="2">
        <v>0.3</v>
      </c>
      <c r="G52" s="8">
        <f t="shared" si="1"/>
        <v>79.959999999999994</v>
      </c>
      <c r="H52" s="8">
        <v>2</v>
      </c>
      <c r="I52" s="2" t="s">
        <v>14</v>
      </c>
      <c r="J52" s="6" t="s">
        <v>113</v>
      </c>
      <c r="K52" s="2" t="s">
        <v>114</v>
      </c>
      <c r="L52" s="20"/>
    </row>
    <row r="53" spans="1:12" ht="14.25" x14ac:dyDescent="0.15">
      <c r="A53" s="2" t="s">
        <v>11</v>
      </c>
      <c r="B53" s="2" t="s">
        <v>117</v>
      </c>
      <c r="C53" s="2" t="s">
        <v>118</v>
      </c>
      <c r="D53" s="2">
        <v>373</v>
      </c>
      <c r="E53" s="2">
        <v>90.4</v>
      </c>
      <c r="F53" s="2">
        <v>0.3</v>
      </c>
      <c r="G53" s="8">
        <f t="shared" si="1"/>
        <v>79.339999999999989</v>
      </c>
      <c r="H53" s="8">
        <v>3</v>
      </c>
      <c r="I53" s="2" t="s">
        <v>14</v>
      </c>
      <c r="J53" s="6" t="s">
        <v>119</v>
      </c>
      <c r="K53" s="2" t="s">
        <v>114</v>
      </c>
      <c r="L53" s="20"/>
    </row>
    <row r="54" spans="1:12" ht="14.25" x14ac:dyDescent="0.15">
      <c r="A54" s="2" t="s">
        <v>11</v>
      </c>
      <c r="B54" s="2" t="s">
        <v>120</v>
      </c>
      <c r="C54" s="2" t="s">
        <v>121</v>
      </c>
      <c r="D54" s="2">
        <v>380</v>
      </c>
      <c r="E54" s="2">
        <v>85</v>
      </c>
      <c r="F54" s="2">
        <v>0.3</v>
      </c>
      <c r="G54" s="8">
        <f t="shared" si="1"/>
        <v>78.699999999999989</v>
      </c>
      <c r="H54" s="8">
        <v>4</v>
      </c>
      <c r="I54" s="2" t="s">
        <v>14</v>
      </c>
      <c r="J54" s="6" t="s">
        <v>119</v>
      </c>
      <c r="K54" s="2" t="s">
        <v>114</v>
      </c>
      <c r="L54" s="20"/>
    </row>
    <row r="55" spans="1:12" ht="14.25" x14ac:dyDescent="0.15">
      <c r="A55" s="2" t="s">
        <v>11</v>
      </c>
      <c r="B55" s="2" t="s">
        <v>122</v>
      </c>
      <c r="C55" s="2" t="s">
        <v>123</v>
      </c>
      <c r="D55" s="2">
        <v>379</v>
      </c>
      <c r="E55" s="2">
        <v>82</v>
      </c>
      <c r="F55" s="2">
        <v>0.3</v>
      </c>
      <c r="G55" s="8">
        <f t="shared" si="1"/>
        <v>77.66</v>
      </c>
      <c r="H55" s="8">
        <v>5</v>
      </c>
      <c r="I55" s="2" t="s">
        <v>14</v>
      </c>
      <c r="J55" s="6" t="s">
        <v>119</v>
      </c>
      <c r="K55" s="2" t="s">
        <v>114</v>
      </c>
      <c r="L55" s="20"/>
    </row>
    <row r="56" spans="1:12" ht="14.25" x14ac:dyDescent="0.15">
      <c r="A56" s="2" t="s">
        <v>11</v>
      </c>
      <c r="B56" s="2" t="s">
        <v>124</v>
      </c>
      <c r="C56" s="2" t="s">
        <v>125</v>
      </c>
      <c r="D56" s="2">
        <v>386</v>
      </c>
      <c r="E56" s="2">
        <v>78.599999999999994</v>
      </c>
      <c r="F56" s="2">
        <v>0.3</v>
      </c>
      <c r="G56" s="8">
        <f t="shared" si="1"/>
        <v>77.62</v>
      </c>
      <c r="H56" s="8">
        <v>6</v>
      </c>
      <c r="I56" s="2" t="s">
        <v>14</v>
      </c>
      <c r="J56" s="6" t="s">
        <v>119</v>
      </c>
      <c r="K56" s="2" t="s">
        <v>114</v>
      </c>
      <c r="L56" s="20"/>
    </row>
    <row r="57" spans="1:12" ht="14.25" x14ac:dyDescent="0.15">
      <c r="A57" s="2" t="s">
        <v>11</v>
      </c>
      <c r="B57" s="2" t="s">
        <v>126</v>
      </c>
      <c r="C57" s="2" t="s">
        <v>127</v>
      </c>
      <c r="D57" s="2">
        <v>368</v>
      </c>
      <c r="E57" s="2">
        <v>85.2</v>
      </c>
      <c r="F57" s="2">
        <v>0.3</v>
      </c>
      <c r="G57" s="8">
        <f t="shared" si="1"/>
        <v>77.08</v>
      </c>
      <c r="H57" s="8">
        <v>7</v>
      </c>
      <c r="I57" s="2" t="s">
        <v>14</v>
      </c>
      <c r="J57" s="6" t="s">
        <v>119</v>
      </c>
      <c r="K57" s="2" t="s">
        <v>114</v>
      </c>
      <c r="L57" s="20"/>
    </row>
    <row r="58" spans="1:12" ht="14.25" x14ac:dyDescent="0.15">
      <c r="A58" s="2" t="s">
        <v>11</v>
      </c>
      <c r="B58" s="2" t="s">
        <v>128</v>
      </c>
      <c r="C58" s="2" t="s">
        <v>129</v>
      </c>
      <c r="D58" s="2">
        <v>363</v>
      </c>
      <c r="E58" s="2">
        <v>84.6</v>
      </c>
      <c r="F58" s="2">
        <v>0.3</v>
      </c>
      <c r="G58" s="8">
        <f t="shared" si="1"/>
        <v>76.199999999999989</v>
      </c>
      <c r="H58" s="8">
        <v>8</v>
      </c>
      <c r="I58" s="2" t="s">
        <v>14</v>
      </c>
      <c r="J58" s="6" t="s">
        <v>119</v>
      </c>
      <c r="K58" s="2" t="s">
        <v>114</v>
      </c>
      <c r="L58" s="20"/>
    </row>
    <row r="59" spans="1:12" ht="14.25" x14ac:dyDescent="0.15">
      <c r="A59" s="2" t="s">
        <v>11</v>
      </c>
      <c r="B59" s="2" t="s">
        <v>130</v>
      </c>
      <c r="C59" s="2" t="s">
        <v>131</v>
      </c>
      <c r="D59" s="2">
        <v>364</v>
      </c>
      <c r="E59" s="2">
        <v>82.2</v>
      </c>
      <c r="F59" s="2">
        <v>0.3</v>
      </c>
      <c r="G59" s="8">
        <f t="shared" si="1"/>
        <v>75.61999999999999</v>
      </c>
      <c r="H59" s="8">
        <v>9</v>
      </c>
      <c r="I59" s="2" t="s">
        <v>14</v>
      </c>
      <c r="J59" s="6" t="s">
        <v>119</v>
      </c>
      <c r="K59" s="2" t="s">
        <v>114</v>
      </c>
      <c r="L59" s="20"/>
    </row>
    <row r="60" spans="1:12" ht="14.25" x14ac:dyDescent="0.15">
      <c r="A60" s="2" t="s">
        <v>11</v>
      </c>
      <c r="B60" s="2" t="s">
        <v>132</v>
      </c>
      <c r="C60" s="2" t="s">
        <v>133</v>
      </c>
      <c r="D60" s="2">
        <v>353</v>
      </c>
      <c r="E60" s="2">
        <v>85.2</v>
      </c>
      <c r="F60" s="2">
        <v>0.3</v>
      </c>
      <c r="G60" s="8">
        <f t="shared" si="1"/>
        <v>74.97999999999999</v>
      </c>
      <c r="H60" s="8">
        <v>10</v>
      </c>
      <c r="I60" s="2" t="s">
        <v>14</v>
      </c>
      <c r="J60" s="6" t="s">
        <v>119</v>
      </c>
      <c r="K60" s="2" t="s">
        <v>114</v>
      </c>
      <c r="L60" s="20"/>
    </row>
    <row r="61" spans="1:12" ht="14.25" x14ac:dyDescent="0.15">
      <c r="A61" s="2" t="s">
        <v>11</v>
      </c>
      <c r="B61" s="2" t="s">
        <v>134</v>
      </c>
      <c r="C61" s="2" t="s">
        <v>135</v>
      </c>
      <c r="D61" s="2">
        <v>359</v>
      </c>
      <c r="E61" s="2">
        <v>81.8</v>
      </c>
      <c r="F61" s="2">
        <v>0.3</v>
      </c>
      <c r="G61" s="8">
        <f t="shared" si="1"/>
        <v>74.8</v>
      </c>
      <c r="H61" s="8">
        <v>11</v>
      </c>
      <c r="I61" s="2" t="s">
        <v>14</v>
      </c>
      <c r="J61" s="6" t="s">
        <v>119</v>
      </c>
      <c r="K61" s="2" t="s">
        <v>114</v>
      </c>
      <c r="L61" s="20"/>
    </row>
    <row r="62" spans="1:12" ht="14.25" x14ac:dyDescent="0.15">
      <c r="A62" s="2" t="s">
        <v>11</v>
      </c>
      <c r="B62" s="2" t="s">
        <v>136</v>
      </c>
      <c r="C62" s="2" t="s">
        <v>137</v>
      </c>
      <c r="D62" s="2">
        <v>342</v>
      </c>
      <c r="E62" s="2">
        <v>89.6</v>
      </c>
      <c r="F62" s="2">
        <v>0.3</v>
      </c>
      <c r="G62" s="8">
        <f t="shared" si="1"/>
        <v>74.760000000000005</v>
      </c>
      <c r="H62" s="8">
        <v>12</v>
      </c>
      <c r="I62" s="2" t="s">
        <v>14</v>
      </c>
      <c r="J62" s="6" t="s">
        <v>119</v>
      </c>
      <c r="K62" s="2" t="s">
        <v>114</v>
      </c>
      <c r="L62" s="20"/>
    </row>
    <row r="63" spans="1:12" ht="14.25" x14ac:dyDescent="0.15">
      <c r="A63" s="2" t="s">
        <v>11</v>
      </c>
      <c r="B63" s="2" t="s">
        <v>138</v>
      </c>
      <c r="C63" s="2" t="s">
        <v>139</v>
      </c>
      <c r="D63" s="2">
        <v>352</v>
      </c>
      <c r="E63" s="2">
        <v>84.6</v>
      </c>
      <c r="F63" s="2">
        <v>0.3</v>
      </c>
      <c r="G63" s="8">
        <f t="shared" si="1"/>
        <v>74.66</v>
      </c>
      <c r="H63" s="8">
        <v>13</v>
      </c>
      <c r="I63" s="2" t="s">
        <v>14</v>
      </c>
      <c r="J63" s="6" t="s">
        <v>119</v>
      </c>
      <c r="K63" s="2" t="s">
        <v>114</v>
      </c>
      <c r="L63" s="20"/>
    </row>
    <row r="64" spans="1:12" ht="14.25" x14ac:dyDescent="0.15">
      <c r="A64" s="2" t="s">
        <v>11</v>
      </c>
      <c r="B64" s="2" t="s">
        <v>140</v>
      </c>
      <c r="C64" s="2" t="s">
        <v>141</v>
      </c>
      <c r="D64" s="2">
        <v>355</v>
      </c>
      <c r="E64" s="2">
        <v>83</v>
      </c>
      <c r="F64" s="2">
        <v>0.3</v>
      </c>
      <c r="G64" s="8">
        <f t="shared" si="1"/>
        <v>74.599999999999994</v>
      </c>
      <c r="H64" s="8">
        <v>14</v>
      </c>
      <c r="I64" s="2" t="s">
        <v>14</v>
      </c>
      <c r="J64" s="6" t="s">
        <v>119</v>
      </c>
      <c r="K64" s="2" t="s">
        <v>114</v>
      </c>
      <c r="L64" s="20"/>
    </row>
    <row r="65" spans="1:12" ht="14.25" x14ac:dyDescent="0.15">
      <c r="A65" s="2" t="s">
        <v>11</v>
      </c>
      <c r="B65" s="2" t="s">
        <v>142</v>
      </c>
      <c r="C65" s="2" t="s">
        <v>143</v>
      </c>
      <c r="D65" s="2">
        <v>365</v>
      </c>
      <c r="E65" s="2">
        <v>77.2</v>
      </c>
      <c r="F65" s="2">
        <v>0.3</v>
      </c>
      <c r="G65" s="8">
        <f t="shared" si="1"/>
        <v>74.259999999999991</v>
      </c>
      <c r="H65" s="8">
        <v>15</v>
      </c>
      <c r="I65" s="2" t="s">
        <v>14</v>
      </c>
      <c r="J65" s="6" t="s">
        <v>119</v>
      </c>
      <c r="K65" s="2" t="s">
        <v>114</v>
      </c>
      <c r="L65" s="20"/>
    </row>
    <row r="66" spans="1:12" ht="14.25" x14ac:dyDescent="0.15">
      <c r="A66" s="2" t="s">
        <v>11</v>
      </c>
      <c r="B66" s="2" t="s">
        <v>144</v>
      </c>
      <c r="C66" s="2" t="s">
        <v>145</v>
      </c>
      <c r="D66" s="2">
        <v>357</v>
      </c>
      <c r="E66" s="2">
        <v>80.8</v>
      </c>
      <c r="F66" s="2">
        <v>0.3</v>
      </c>
      <c r="G66" s="8">
        <f t="shared" si="1"/>
        <v>74.22</v>
      </c>
      <c r="H66" s="8">
        <v>16</v>
      </c>
      <c r="I66" s="2" t="s">
        <v>14</v>
      </c>
      <c r="J66" s="6" t="s">
        <v>119</v>
      </c>
      <c r="K66" s="2" t="s">
        <v>114</v>
      </c>
      <c r="L66" s="20"/>
    </row>
    <row r="67" spans="1:12" ht="14.25" x14ac:dyDescent="0.15">
      <c r="A67" s="2" t="s">
        <v>11</v>
      </c>
      <c r="B67" s="2" t="s">
        <v>146</v>
      </c>
      <c r="C67" s="2" t="s">
        <v>147</v>
      </c>
      <c r="D67" s="2">
        <v>331</v>
      </c>
      <c r="E67" s="2">
        <v>92.6</v>
      </c>
      <c r="F67" s="2">
        <v>0.3</v>
      </c>
      <c r="G67" s="8">
        <f t="shared" si="1"/>
        <v>74.11999999999999</v>
      </c>
      <c r="H67" s="8">
        <v>17</v>
      </c>
      <c r="I67" s="2" t="s">
        <v>14</v>
      </c>
      <c r="J67" s="6" t="s">
        <v>119</v>
      </c>
      <c r="K67" s="2" t="s">
        <v>114</v>
      </c>
      <c r="L67" s="20"/>
    </row>
    <row r="68" spans="1:12" ht="14.25" x14ac:dyDescent="0.15">
      <c r="A68" s="2" t="s">
        <v>11</v>
      </c>
      <c r="B68" s="2" t="s">
        <v>148</v>
      </c>
      <c r="C68" s="2" t="s">
        <v>149</v>
      </c>
      <c r="D68" s="2">
        <v>356</v>
      </c>
      <c r="E68" s="2">
        <v>80</v>
      </c>
      <c r="F68" s="2">
        <v>0.3</v>
      </c>
      <c r="G68" s="8">
        <f t="shared" si="1"/>
        <v>73.84</v>
      </c>
      <c r="H68" s="8">
        <v>18</v>
      </c>
      <c r="I68" s="2" t="s">
        <v>14</v>
      </c>
      <c r="J68" s="6" t="s">
        <v>119</v>
      </c>
      <c r="K68" s="2" t="s">
        <v>114</v>
      </c>
      <c r="L68" s="20"/>
    </row>
    <row r="69" spans="1:12" ht="14.25" x14ac:dyDescent="0.15">
      <c r="A69" s="2" t="s">
        <v>11</v>
      </c>
      <c r="B69" s="2" t="s">
        <v>150</v>
      </c>
      <c r="C69" s="2" t="s">
        <v>151</v>
      </c>
      <c r="D69" s="2">
        <v>339</v>
      </c>
      <c r="E69" s="2">
        <v>86</v>
      </c>
      <c r="F69" s="2">
        <v>0.3</v>
      </c>
      <c r="G69" s="8">
        <f t="shared" si="1"/>
        <v>73.259999999999991</v>
      </c>
      <c r="H69" s="8">
        <v>19</v>
      </c>
      <c r="I69" s="2" t="s">
        <v>14</v>
      </c>
      <c r="J69" s="6" t="s">
        <v>119</v>
      </c>
      <c r="K69" s="2" t="s">
        <v>114</v>
      </c>
      <c r="L69" s="20"/>
    </row>
    <row r="70" spans="1:12" ht="14.25" x14ac:dyDescent="0.15">
      <c r="A70" s="2" t="s">
        <v>11</v>
      </c>
      <c r="B70" s="2" t="s">
        <v>152</v>
      </c>
      <c r="C70" s="2" t="s">
        <v>153</v>
      </c>
      <c r="D70" s="2">
        <v>338</v>
      </c>
      <c r="E70" s="2">
        <v>85</v>
      </c>
      <c r="F70" s="2">
        <v>0.3</v>
      </c>
      <c r="G70" s="8">
        <f t="shared" si="1"/>
        <v>72.819999999999993</v>
      </c>
      <c r="H70" s="8">
        <v>20</v>
      </c>
      <c r="I70" s="2" t="s">
        <v>14</v>
      </c>
      <c r="J70" s="6" t="s">
        <v>119</v>
      </c>
      <c r="K70" s="2" t="s">
        <v>114</v>
      </c>
      <c r="L70" s="20"/>
    </row>
    <row r="71" spans="1:12" ht="14.25" x14ac:dyDescent="0.15">
      <c r="A71" s="2" t="s">
        <v>11</v>
      </c>
      <c r="B71" s="2" t="s">
        <v>154</v>
      </c>
      <c r="C71" s="2" t="s">
        <v>155</v>
      </c>
      <c r="D71" s="2">
        <v>341</v>
      </c>
      <c r="E71" s="2">
        <v>79.400000000000006</v>
      </c>
      <c r="F71" s="2">
        <v>0.3</v>
      </c>
      <c r="G71" s="8">
        <f t="shared" si="1"/>
        <v>71.56</v>
      </c>
      <c r="H71" s="8">
        <v>21</v>
      </c>
      <c r="I71" s="2" t="s">
        <v>14</v>
      </c>
      <c r="J71" s="6" t="s">
        <v>119</v>
      </c>
      <c r="K71" s="2" t="s">
        <v>114</v>
      </c>
      <c r="L71" s="20"/>
    </row>
    <row r="72" spans="1:12" ht="14.25" x14ac:dyDescent="0.15">
      <c r="A72" s="9" t="s">
        <v>197</v>
      </c>
      <c r="B72" s="10" t="s">
        <v>198</v>
      </c>
      <c r="C72" s="10" t="s">
        <v>156</v>
      </c>
      <c r="D72" s="10">
        <v>340</v>
      </c>
      <c r="E72" s="10">
        <v>78.8</v>
      </c>
      <c r="F72" s="10">
        <v>0.3</v>
      </c>
      <c r="G72" s="8">
        <f t="shared" si="1"/>
        <v>71.239999999999995</v>
      </c>
      <c r="H72" s="8">
        <v>22</v>
      </c>
      <c r="I72" s="10" t="s">
        <v>199</v>
      </c>
      <c r="J72" s="11" t="s">
        <v>119</v>
      </c>
      <c r="K72" s="10" t="s">
        <v>114</v>
      </c>
      <c r="L72" s="20"/>
    </row>
    <row r="73" spans="1:12" ht="14.25" x14ac:dyDescent="0.15">
      <c r="A73" s="10" t="s">
        <v>197</v>
      </c>
      <c r="B73" s="10" t="s">
        <v>200</v>
      </c>
      <c r="C73" s="10" t="s">
        <v>157</v>
      </c>
      <c r="D73" s="10">
        <v>333</v>
      </c>
      <c r="E73" s="10">
        <v>80.400000000000006</v>
      </c>
      <c r="F73" s="10">
        <v>0.3</v>
      </c>
      <c r="G73" s="8">
        <f t="shared" si="1"/>
        <v>70.739999999999995</v>
      </c>
      <c r="H73" s="8">
        <v>23</v>
      </c>
      <c r="I73" s="10" t="s">
        <v>199</v>
      </c>
      <c r="J73" s="11" t="s">
        <v>119</v>
      </c>
      <c r="K73" s="10" t="s">
        <v>114</v>
      </c>
      <c r="L73" s="21"/>
    </row>
    <row r="74" spans="1:12" x14ac:dyDescent="0.15">
      <c r="A74" s="2"/>
      <c r="B74" s="2"/>
      <c r="C74" s="2"/>
      <c r="D74" s="2"/>
      <c r="E74" s="2"/>
      <c r="F74" s="2"/>
      <c r="G74" s="8"/>
      <c r="H74" s="8"/>
      <c r="I74" s="2"/>
      <c r="J74" s="2"/>
      <c r="K74" s="2"/>
      <c r="L74" s="2"/>
    </row>
    <row r="75" spans="1:12" ht="14.25" x14ac:dyDescent="0.15">
      <c r="A75" s="2" t="s">
        <v>11</v>
      </c>
      <c r="B75" s="2" t="s">
        <v>158</v>
      </c>
      <c r="C75" s="2" t="s">
        <v>159</v>
      </c>
      <c r="D75" s="2">
        <v>363</v>
      </c>
      <c r="E75" s="2">
        <v>89.6</v>
      </c>
      <c r="F75" s="2">
        <v>0.3</v>
      </c>
      <c r="G75" s="8">
        <f t="shared" si="1"/>
        <v>77.699999999999989</v>
      </c>
      <c r="H75" s="8">
        <v>1</v>
      </c>
      <c r="I75" s="2" t="s">
        <v>14</v>
      </c>
      <c r="J75" s="6" t="s">
        <v>160</v>
      </c>
      <c r="K75" s="2" t="s">
        <v>103</v>
      </c>
      <c r="L75" s="15" t="s">
        <v>196</v>
      </c>
    </row>
    <row r="76" spans="1:12" ht="14.25" x14ac:dyDescent="0.15">
      <c r="A76" s="2" t="s">
        <v>11</v>
      </c>
      <c r="B76" s="2" t="s">
        <v>161</v>
      </c>
      <c r="C76" s="2" t="s">
        <v>162</v>
      </c>
      <c r="D76" s="2">
        <v>365</v>
      </c>
      <c r="E76" s="2">
        <v>85.2</v>
      </c>
      <c r="F76" s="2">
        <v>0.3</v>
      </c>
      <c r="G76" s="8">
        <f t="shared" si="1"/>
        <v>76.66</v>
      </c>
      <c r="H76" s="8">
        <v>2</v>
      </c>
      <c r="I76" s="2" t="s">
        <v>14</v>
      </c>
      <c r="J76" s="6" t="s">
        <v>160</v>
      </c>
      <c r="K76" s="2" t="s">
        <v>103</v>
      </c>
      <c r="L76" s="15"/>
    </row>
    <row r="77" spans="1:12" ht="14.25" x14ac:dyDescent="0.15">
      <c r="A77" s="2" t="s">
        <v>11</v>
      </c>
      <c r="B77" s="2" t="s">
        <v>163</v>
      </c>
      <c r="C77" s="2" t="s">
        <v>164</v>
      </c>
      <c r="D77" s="2">
        <v>348</v>
      </c>
      <c r="E77" s="2">
        <v>89.2</v>
      </c>
      <c r="F77" s="2">
        <v>0.3</v>
      </c>
      <c r="G77" s="8">
        <f t="shared" si="1"/>
        <v>75.47999999999999</v>
      </c>
      <c r="H77" s="8">
        <v>3</v>
      </c>
      <c r="I77" s="2" t="s">
        <v>14</v>
      </c>
      <c r="J77" s="6" t="s">
        <v>165</v>
      </c>
      <c r="K77" s="2" t="s">
        <v>103</v>
      </c>
      <c r="L77" s="15"/>
    </row>
    <row r="78" spans="1:12" ht="14.25" x14ac:dyDescent="0.15">
      <c r="A78" s="2" t="s">
        <v>11</v>
      </c>
      <c r="B78" s="2" t="s">
        <v>166</v>
      </c>
      <c r="C78" s="2" t="s">
        <v>167</v>
      </c>
      <c r="D78" s="2">
        <v>365</v>
      </c>
      <c r="E78" s="2">
        <v>80.400000000000006</v>
      </c>
      <c r="F78" s="2">
        <v>0.3</v>
      </c>
      <c r="G78" s="8">
        <f t="shared" si="1"/>
        <v>75.22</v>
      </c>
      <c r="H78" s="8">
        <v>4</v>
      </c>
      <c r="I78" s="2" t="s">
        <v>14</v>
      </c>
      <c r="J78" s="6" t="s">
        <v>165</v>
      </c>
      <c r="K78" s="2" t="s">
        <v>103</v>
      </c>
      <c r="L78" s="15"/>
    </row>
    <row r="79" spans="1:12" ht="14.25" x14ac:dyDescent="0.15">
      <c r="A79" s="2" t="s">
        <v>11</v>
      </c>
      <c r="B79" s="2" t="s">
        <v>168</v>
      </c>
      <c r="C79" s="2" t="s">
        <v>169</v>
      </c>
      <c r="D79" s="2">
        <v>357</v>
      </c>
      <c r="E79" s="2">
        <v>82.4</v>
      </c>
      <c r="F79" s="2">
        <v>0.3</v>
      </c>
      <c r="G79" s="8">
        <f t="shared" si="1"/>
        <v>74.7</v>
      </c>
      <c r="H79" s="8">
        <v>5</v>
      </c>
      <c r="I79" s="2" t="s">
        <v>14</v>
      </c>
      <c r="J79" s="6" t="s">
        <v>165</v>
      </c>
      <c r="K79" s="2" t="s">
        <v>103</v>
      </c>
      <c r="L79" s="15"/>
    </row>
    <row r="80" spans="1:12" ht="14.25" x14ac:dyDescent="0.15">
      <c r="A80" s="2" t="s">
        <v>11</v>
      </c>
      <c r="B80" s="2" t="s">
        <v>170</v>
      </c>
      <c r="C80" s="2" t="s">
        <v>171</v>
      </c>
      <c r="D80" s="2">
        <v>363</v>
      </c>
      <c r="E80" s="2">
        <v>79.2</v>
      </c>
      <c r="F80" s="2">
        <v>0.3</v>
      </c>
      <c r="G80" s="8">
        <f t="shared" si="1"/>
        <v>74.58</v>
      </c>
      <c r="H80" s="8">
        <v>6</v>
      </c>
      <c r="I80" s="2" t="s">
        <v>14</v>
      </c>
      <c r="J80" s="6" t="s">
        <v>165</v>
      </c>
      <c r="K80" s="2" t="s">
        <v>103</v>
      </c>
      <c r="L80" s="15"/>
    </row>
    <row r="81" spans="1:12" ht="14.25" x14ac:dyDescent="0.15">
      <c r="A81" s="2" t="s">
        <v>11</v>
      </c>
      <c r="B81" s="2" t="s">
        <v>172</v>
      </c>
      <c r="C81" s="2" t="s">
        <v>173</v>
      </c>
      <c r="D81" s="2">
        <v>348</v>
      </c>
      <c r="E81" s="2">
        <v>82.2</v>
      </c>
      <c r="F81" s="2">
        <v>0.3</v>
      </c>
      <c r="G81" s="8">
        <f t="shared" si="1"/>
        <v>73.38</v>
      </c>
      <c r="H81" s="8">
        <v>7</v>
      </c>
      <c r="I81" s="2" t="s">
        <v>14</v>
      </c>
      <c r="J81" s="6" t="s">
        <v>165</v>
      </c>
      <c r="K81" s="2" t="s">
        <v>103</v>
      </c>
      <c r="L81" s="15"/>
    </row>
    <row r="82" spans="1:12" ht="14.25" x14ac:dyDescent="0.15">
      <c r="A82" s="2" t="s">
        <v>11</v>
      </c>
      <c r="B82" s="2" t="s">
        <v>174</v>
      </c>
      <c r="C82" s="2" t="s">
        <v>175</v>
      </c>
      <c r="D82" s="2">
        <v>345</v>
      </c>
      <c r="E82" s="2">
        <v>82.8</v>
      </c>
      <c r="F82" s="2">
        <v>0.3</v>
      </c>
      <c r="G82" s="8">
        <f t="shared" si="1"/>
        <v>73.14</v>
      </c>
      <c r="H82" s="8">
        <v>8</v>
      </c>
      <c r="I82" s="2" t="s">
        <v>14</v>
      </c>
      <c r="J82" s="6" t="s">
        <v>165</v>
      </c>
      <c r="K82" s="2" t="s">
        <v>103</v>
      </c>
      <c r="L82" s="15"/>
    </row>
    <row r="83" spans="1:12" ht="14.25" x14ac:dyDescent="0.15">
      <c r="A83" s="2" t="s">
        <v>11</v>
      </c>
      <c r="B83" s="2" t="s">
        <v>176</v>
      </c>
      <c r="C83" s="2" t="s">
        <v>177</v>
      </c>
      <c r="D83" s="2">
        <v>338</v>
      </c>
      <c r="E83" s="2">
        <v>81.2</v>
      </c>
      <c r="F83" s="2">
        <v>0.3</v>
      </c>
      <c r="G83" s="8">
        <f t="shared" si="1"/>
        <v>71.679999999999993</v>
      </c>
      <c r="H83" s="8">
        <v>9</v>
      </c>
      <c r="I83" s="2" t="s">
        <v>14</v>
      </c>
      <c r="J83" s="6" t="s">
        <v>165</v>
      </c>
      <c r="K83" s="2" t="s">
        <v>103</v>
      </c>
      <c r="L83" s="15"/>
    </row>
    <row r="84" spans="1:12" ht="14.25" x14ac:dyDescent="0.15">
      <c r="A84" s="2" t="s">
        <v>11</v>
      </c>
      <c r="B84" s="2" t="s">
        <v>178</v>
      </c>
      <c r="C84" s="2" t="s">
        <v>179</v>
      </c>
      <c r="D84" s="2">
        <v>331</v>
      </c>
      <c r="E84" s="2">
        <v>82</v>
      </c>
      <c r="F84" s="2">
        <v>0.3</v>
      </c>
      <c r="G84" s="8">
        <f t="shared" si="1"/>
        <v>70.94</v>
      </c>
      <c r="H84" s="8">
        <v>10</v>
      </c>
      <c r="I84" s="2" t="s">
        <v>14</v>
      </c>
      <c r="J84" s="6" t="s">
        <v>165</v>
      </c>
      <c r="K84" s="2" t="s">
        <v>103</v>
      </c>
      <c r="L84" s="15"/>
    </row>
    <row r="85" spans="1:12" ht="14.25" x14ac:dyDescent="0.15">
      <c r="A85" s="2" t="s">
        <v>11</v>
      </c>
      <c r="B85" s="2" t="s">
        <v>180</v>
      </c>
      <c r="C85" s="2" t="s">
        <v>181</v>
      </c>
      <c r="D85" s="2">
        <v>322</v>
      </c>
      <c r="E85" s="2">
        <v>79</v>
      </c>
      <c r="F85" s="2">
        <v>0.3</v>
      </c>
      <c r="G85" s="8">
        <f t="shared" si="1"/>
        <v>68.78</v>
      </c>
      <c r="H85" s="8">
        <v>11</v>
      </c>
      <c r="I85" s="2" t="s">
        <v>14</v>
      </c>
      <c r="J85" s="6" t="s">
        <v>165</v>
      </c>
      <c r="K85" s="2" t="s">
        <v>103</v>
      </c>
      <c r="L85" s="15"/>
    </row>
    <row r="86" spans="1:12" ht="14.25" x14ac:dyDescent="0.15">
      <c r="A86" s="2" t="s">
        <v>11</v>
      </c>
      <c r="B86" s="2" t="s">
        <v>182</v>
      </c>
      <c r="C86" s="2" t="s">
        <v>183</v>
      </c>
      <c r="D86" s="2">
        <v>323</v>
      </c>
      <c r="E86" s="2">
        <v>76</v>
      </c>
      <c r="F86" s="2">
        <v>0.3</v>
      </c>
      <c r="G86" s="8">
        <f t="shared" si="1"/>
        <v>68.02</v>
      </c>
      <c r="H86" s="8">
        <v>12</v>
      </c>
      <c r="I86" s="2" t="s">
        <v>14</v>
      </c>
      <c r="J86" s="6" t="s">
        <v>165</v>
      </c>
      <c r="K86" s="2" t="s">
        <v>103</v>
      </c>
      <c r="L86" s="15"/>
    </row>
    <row r="87" spans="1:12" ht="14.25" x14ac:dyDescent="0.15">
      <c r="A87" s="2" t="s">
        <v>11</v>
      </c>
      <c r="B87" s="2" t="s">
        <v>184</v>
      </c>
      <c r="C87" s="2" t="s">
        <v>185</v>
      </c>
      <c r="D87" s="2">
        <v>305</v>
      </c>
      <c r="E87" s="2">
        <v>77.599999999999994</v>
      </c>
      <c r="F87" s="2">
        <v>0.3</v>
      </c>
      <c r="G87" s="8">
        <f t="shared" si="1"/>
        <v>65.97999999999999</v>
      </c>
      <c r="H87" s="8">
        <v>13</v>
      </c>
      <c r="I87" s="2" t="s">
        <v>14</v>
      </c>
      <c r="J87" s="6" t="s">
        <v>165</v>
      </c>
      <c r="K87" s="2" t="s">
        <v>103</v>
      </c>
      <c r="L87" s="15"/>
    </row>
    <row r="88" spans="1:12" ht="14.25" x14ac:dyDescent="0.15">
      <c r="A88" s="2" t="s">
        <v>11</v>
      </c>
      <c r="B88" s="2" t="s">
        <v>186</v>
      </c>
      <c r="C88" s="2" t="s">
        <v>187</v>
      </c>
      <c r="D88" s="2">
        <v>296</v>
      </c>
      <c r="E88" s="2">
        <v>76.8</v>
      </c>
      <c r="F88" s="2">
        <v>0.3</v>
      </c>
      <c r="G88" s="8">
        <f t="shared" si="1"/>
        <v>64.47999999999999</v>
      </c>
      <c r="H88" s="8">
        <v>14</v>
      </c>
      <c r="I88" s="2" t="s">
        <v>14</v>
      </c>
      <c r="J88" s="6" t="s">
        <v>165</v>
      </c>
      <c r="K88" s="2" t="s">
        <v>103</v>
      </c>
      <c r="L88" s="15"/>
    </row>
    <row r="89" spans="1:12" ht="14.25" x14ac:dyDescent="0.15">
      <c r="A89" s="2" t="s">
        <v>11</v>
      </c>
      <c r="B89" s="2" t="s">
        <v>188</v>
      </c>
      <c r="C89" s="2" t="s">
        <v>189</v>
      </c>
      <c r="D89" s="2">
        <v>296</v>
      </c>
      <c r="E89" s="2">
        <v>75.2</v>
      </c>
      <c r="F89" s="2">
        <v>0.3</v>
      </c>
      <c r="G89" s="8">
        <f t="shared" si="1"/>
        <v>64</v>
      </c>
      <c r="H89" s="8">
        <v>15</v>
      </c>
      <c r="I89" s="2" t="s">
        <v>14</v>
      </c>
      <c r="J89" s="6" t="s">
        <v>165</v>
      </c>
      <c r="K89" s="2" t="s">
        <v>103</v>
      </c>
      <c r="L89" s="15"/>
    </row>
    <row r="90" spans="1:12" ht="14.25" x14ac:dyDescent="0.15">
      <c r="A90" s="2" t="s">
        <v>11</v>
      </c>
      <c r="B90" s="2" t="s">
        <v>190</v>
      </c>
      <c r="C90" s="2" t="s">
        <v>191</v>
      </c>
      <c r="D90" s="2">
        <v>286</v>
      </c>
      <c r="E90" s="2">
        <v>78.8</v>
      </c>
      <c r="F90" s="2">
        <v>0.3</v>
      </c>
      <c r="G90" s="8">
        <f t="shared" si="1"/>
        <v>63.679999999999993</v>
      </c>
      <c r="H90" s="8">
        <v>16</v>
      </c>
      <c r="I90" s="2" t="s">
        <v>14</v>
      </c>
      <c r="J90" s="6" t="s">
        <v>165</v>
      </c>
      <c r="K90" s="2" t="s">
        <v>103</v>
      </c>
      <c r="L90" s="15"/>
    </row>
    <row r="92" spans="1:12" x14ac:dyDescent="0.15">
      <c r="A92" s="16" t="s">
        <v>192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x14ac:dyDescent="0.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x14ac:dyDescent="0.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x14ac:dyDescent="0.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x14ac:dyDescent="0.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79.5" customHeight="1" x14ac:dyDescent="0.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</sheetData>
  <mergeCells count="8">
    <mergeCell ref="L75:L90"/>
    <mergeCell ref="A92:L97"/>
    <mergeCell ref="A1:L1"/>
    <mergeCell ref="L3:L30"/>
    <mergeCell ref="L32:L36"/>
    <mergeCell ref="L46:L49"/>
    <mergeCell ref="L51:L73"/>
    <mergeCell ref="L38:L43"/>
  </mergeCells>
  <phoneticPr fontId="3" type="noConversion"/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2015-04-01T06:45:15Z</dcterms:modified>
</cp:coreProperties>
</file>